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9935" windowHeight="13230"/>
  </bookViews>
  <sheets>
    <sheet name="NACA4415" sheetId="1" r:id="rId1"/>
  </sheets>
  <calcPr calcId="124519"/>
</workbook>
</file>

<file path=xl/calcChain.xml><?xml version="1.0" encoding="utf-8"?>
<calcChain xmlns="http://schemas.openxmlformats.org/spreadsheetml/2006/main">
  <c r="I2" i="1"/>
  <c r="I1"/>
</calcChain>
</file>

<file path=xl/sharedStrings.xml><?xml version="1.0" encoding="utf-8"?>
<sst xmlns="http://schemas.openxmlformats.org/spreadsheetml/2006/main" count="52" uniqueCount="26">
  <si>
    <t>Nom :</t>
  </si>
  <si>
    <t>Alpha0 :</t>
  </si>
  <si>
    <t>Epaisseur relative :</t>
  </si>
  <si>
    <t>@</t>
  </si>
  <si>
    <t>NCrit :</t>
  </si>
  <si>
    <t>Cm0 :</t>
  </si>
  <si>
    <t>Cambrure relative :</t>
  </si>
  <si>
    <t>Data profil</t>
  </si>
  <si>
    <t>Re</t>
  </si>
  <si>
    <t>x</t>
  </si>
  <si>
    <t>y</t>
  </si>
  <si>
    <t>Alpha</t>
  </si>
  <si>
    <t>Cz</t>
  </si>
  <si>
    <t>Cx</t>
  </si>
  <si>
    <t>Cm</t>
  </si>
  <si>
    <t>100.Cx0</t>
  </si>
  <si>
    <t>Alpha0</t>
  </si>
  <si>
    <t>100.Cm0</t>
  </si>
  <si>
    <t>Re1</t>
  </si>
  <si>
    <t>Re2</t>
  </si>
  <si>
    <t>Re3</t>
  </si>
  <si>
    <t>Re4</t>
  </si>
  <si>
    <t>Re5</t>
  </si>
  <si>
    <t>Re6</t>
  </si>
  <si>
    <t>.</t>
  </si>
  <si>
    <t>NACA4415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</si>
</sst>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164" formatCode="0.0"/>
    <numFmt numFmtId="165" formatCode="0.0%"/>
    <numFmt numFmtId="166" formatCode="0.000"/>
    <numFmt numFmtId="167" formatCode="0.00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1" applyFont="1"/>
    <xf numFmtId="0" fontId="2" fillId="0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left"/>
    </xf>
    <xf numFmtId="0" fontId="2" fillId="0" borderId="2" xfId="1" applyFont="1" applyFill="1" applyBorder="1" applyAlignment="1">
      <alignment horizontal="center"/>
    </xf>
    <xf numFmtId="0" fontId="2" fillId="0" borderId="1" xfId="1" applyFont="1" applyFill="1" applyBorder="1" applyAlignment="1" applyProtection="1">
      <alignment horizontal="center"/>
    </xf>
    <xf numFmtId="164" fontId="2" fillId="0" borderId="3" xfId="1" applyNumberFormat="1" applyFont="1" applyFill="1" applyBorder="1" applyAlignment="1" applyProtection="1">
      <alignment horizontal="center"/>
      <protection locked="0"/>
    </xf>
    <xf numFmtId="0" fontId="2" fillId="0" borderId="2" xfId="1" applyFont="1" applyBorder="1"/>
    <xf numFmtId="165" fontId="2" fillId="0" borderId="2" xfId="1" applyNumberFormat="1" applyFont="1" applyBorder="1" applyAlignment="1">
      <alignment horizontal="center"/>
    </xf>
    <xf numFmtId="165" fontId="2" fillId="0" borderId="3" xfId="1" applyNumberFormat="1" applyFont="1" applyFill="1" applyBorder="1" applyAlignment="1">
      <alignment horizontal="center"/>
    </xf>
    <xf numFmtId="0" fontId="2" fillId="0" borderId="0" xfId="1" applyFont="1" applyFill="1" applyBorder="1"/>
    <xf numFmtId="0" fontId="3" fillId="0" borderId="0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/>
    </xf>
    <xf numFmtId="0" fontId="2" fillId="0" borderId="5" xfId="1" applyFont="1" applyFill="1" applyBorder="1" applyAlignment="1" applyProtection="1">
      <alignment horizontal="center"/>
    </xf>
    <xf numFmtId="0" fontId="2" fillId="0" borderId="4" xfId="1" applyFont="1" applyFill="1" applyBorder="1" applyAlignment="1" applyProtection="1">
      <alignment horizontal="center"/>
    </xf>
    <xf numFmtId="166" fontId="2" fillId="0" borderId="6" xfId="1" applyNumberFormat="1" applyFont="1" applyFill="1" applyBorder="1" applyAlignment="1" applyProtection="1">
      <alignment horizontal="center"/>
      <protection locked="0"/>
    </xf>
    <xf numFmtId="0" fontId="2" fillId="0" borderId="5" xfId="1" applyFont="1" applyFill="1" applyBorder="1" applyAlignment="1">
      <alignment horizontal="left"/>
    </xf>
    <xf numFmtId="0" fontId="2" fillId="0" borderId="5" xfId="1" applyFont="1" applyBorder="1"/>
    <xf numFmtId="165" fontId="2" fillId="0" borderId="5" xfId="1" applyNumberFormat="1" applyFont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165" fontId="2" fillId="0" borderId="6" xfId="1" applyNumberFormat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3" fillId="0" borderId="0" xfId="1" applyFont="1" applyFill="1" applyBorder="1" applyAlignment="1" applyProtection="1">
      <alignment horizontal="center" vertical="center"/>
    </xf>
    <xf numFmtId="0" fontId="2" fillId="0" borderId="0" xfId="1" applyFont="1" applyBorder="1"/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 applyProtection="1">
      <alignment horizontal="center"/>
    </xf>
    <xf numFmtId="167" fontId="2" fillId="0" borderId="0" xfId="1" applyNumberFormat="1" applyFont="1" applyFill="1" applyBorder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164" fontId="2" fillId="0" borderId="0" xfId="1" applyNumberFormat="1" applyFont="1" applyFill="1" applyBorder="1"/>
    <xf numFmtId="167" fontId="2" fillId="0" borderId="0" xfId="1" applyNumberFormat="1" applyFont="1" applyFill="1" applyBorder="1"/>
    <xf numFmtId="1" fontId="2" fillId="0" borderId="0" xfId="1" applyNumberFormat="1" applyFont="1" applyFill="1" applyBorder="1" applyAlignment="1">
      <alignment horizontal="center"/>
    </xf>
    <xf numFmtId="2" fontId="2" fillId="0" borderId="0" xfId="1" applyNumberFormat="1" applyFont="1" applyFill="1" applyBorder="1" applyAlignment="1">
      <alignment horizontal="center"/>
    </xf>
    <xf numFmtId="164" fontId="0" fillId="0" borderId="0" xfId="0" applyNumberFormat="1"/>
    <xf numFmtId="164" fontId="2" fillId="0" borderId="0" xfId="1" applyNumberFormat="1" applyFont="1" applyBorder="1"/>
    <xf numFmtId="167" fontId="0" fillId="0" borderId="0" xfId="0" applyNumberFormat="1"/>
    <xf numFmtId="167" fontId="2" fillId="0" borderId="0" xfId="1" applyNumberFormat="1" applyFont="1" applyBorder="1" applyAlignment="1">
      <alignment horizontal="center"/>
    </xf>
    <xf numFmtId="167" fontId="2" fillId="0" borderId="0" xfId="1" applyNumberFormat="1" applyFont="1" applyBorder="1"/>
  </cellXfs>
  <cellStyles count="4">
    <cellStyle name="Milliers 2" xfId="2"/>
    <cellStyle name="Normal" xfId="0" builtinId="0"/>
    <cellStyle name="Normal 2" xfId="1"/>
    <cellStyle name="Normal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61024"/>
  <ax:ocxPr ax:name="VariousPropertyBits" ax:value="8388635"/>
  <ax:ocxPr ax:name="Caption" ax:value="Fermeture fiche profil"/>
  <ax:ocxPr ax:name="Size" ax:value="5715;847"/>
  <ax:ocxPr ax:name="FontName" ax:value="Arial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6.0170045781556554E-2"/>
          <c:y val="7.8488372093023284E-2"/>
          <c:w val="0.91105297580117728"/>
          <c:h val="0.84302325581395354"/>
        </c:manualLayout>
      </c:layout>
      <c:scatterChart>
        <c:scatterStyle val="smoothMarker"/>
        <c:ser>
          <c:idx val="0"/>
          <c:order val="0"/>
          <c:spPr>
            <a:ln w="12700">
              <a:solidFill>
                <a:srgbClr val="FF00FF"/>
              </a:solidFill>
              <a:prstDash val="solid"/>
            </a:ln>
          </c:spPr>
          <c:marker>
            <c:symbol val="circle"/>
            <c:size val="5"/>
            <c:spPr>
              <a:noFill/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NACA4415!$A$6:$A$165</c:f>
              <c:numCache>
                <c:formatCode>0.0000</c:formatCode>
                <c:ptCount val="160"/>
                <c:pt idx="0">
                  <c:v>1</c:v>
                </c:pt>
                <c:pt idx="1">
                  <c:v>0.99329299999999998</c:v>
                </c:pt>
                <c:pt idx="2">
                  <c:v>0.98205799999999999</c:v>
                </c:pt>
                <c:pt idx="3">
                  <c:v>0.96938299999999999</c:v>
                </c:pt>
                <c:pt idx="4">
                  <c:v>0.95535700000000001</c:v>
                </c:pt>
                <c:pt idx="5">
                  <c:v>0.94018599999999997</c:v>
                </c:pt>
                <c:pt idx="6">
                  <c:v>0.92413400000000001</c:v>
                </c:pt>
                <c:pt idx="7">
                  <c:v>0.90745699999999996</c:v>
                </c:pt>
                <c:pt idx="8">
                  <c:v>0.89036199999999999</c:v>
                </c:pt>
                <c:pt idx="9">
                  <c:v>0.87299400000000005</c:v>
                </c:pt>
                <c:pt idx="10">
                  <c:v>0.85545000000000004</c:v>
                </c:pt>
                <c:pt idx="11">
                  <c:v>0.83779000000000003</c:v>
                </c:pt>
                <c:pt idx="12">
                  <c:v>0.820052</c:v>
                </c:pt>
                <c:pt idx="13">
                  <c:v>0.80225999999999997</c:v>
                </c:pt>
                <c:pt idx="14">
                  <c:v>0.78442800000000001</c:v>
                </c:pt>
                <c:pt idx="15">
                  <c:v>0.76656599999999997</c:v>
                </c:pt>
                <c:pt idx="16">
                  <c:v>0.74868100000000004</c:v>
                </c:pt>
                <c:pt idx="17">
                  <c:v>0.73077899999999996</c:v>
                </c:pt>
                <c:pt idx="18">
                  <c:v>0.71286400000000005</c:v>
                </c:pt>
                <c:pt idx="19">
                  <c:v>0.69494</c:v>
                </c:pt>
                <c:pt idx="20">
                  <c:v>0.67701100000000003</c:v>
                </c:pt>
                <c:pt idx="21">
                  <c:v>0.65908</c:v>
                </c:pt>
                <c:pt idx="22">
                  <c:v>0.64115100000000003</c:v>
                </c:pt>
                <c:pt idx="23">
                  <c:v>0.62322900000000003</c:v>
                </c:pt>
                <c:pt idx="24">
                  <c:v>0.60531500000000005</c:v>
                </c:pt>
                <c:pt idx="25">
                  <c:v>0.58741600000000005</c:v>
                </c:pt>
                <c:pt idx="26">
                  <c:v>0.56953500000000001</c:v>
                </c:pt>
                <c:pt idx="27">
                  <c:v>0.55167600000000006</c:v>
                </c:pt>
                <c:pt idx="28">
                  <c:v>0.53384600000000004</c:v>
                </c:pt>
                <c:pt idx="29">
                  <c:v>0.51605000000000001</c:v>
                </c:pt>
                <c:pt idx="30">
                  <c:v>0.49829699999999999</c:v>
                </c:pt>
                <c:pt idx="31">
                  <c:v>0.480597</c:v>
                </c:pt>
                <c:pt idx="32">
                  <c:v>0.46296300000000001</c:v>
                </c:pt>
                <c:pt idx="33">
                  <c:v>0.44541599999999998</c:v>
                </c:pt>
                <c:pt idx="34">
                  <c:v>0.42798599999999998</c:v>
                </c:pt>
                <c:pt idx="35">
                  <c:v>0.410719</c:v>
                </c:pt>
                <c:pt idx="36">
                  <c:v>0.39368500000000001</c:v>
                </c:pt>
                <c:pt idx="37">
                  <c:v>0.37689600000000001</c:v>
                </c:pt>
                <c:pt idx="38">
                  <c:v>0.36028700000000002</c:v>
                </c:pt>
                <c:pt idx="39">
                  <c:v>0.34382299999999999</c:v>
                </c:pt>
                <c:pt idx="40">
                  <c:v>0.327488</c:v>
                </c:pt>
                <c:pt idx="41">
                  <c:v>0.31127700000000003</c:v>
                </c:pt>
                <c:pt idx="42">
                  <c:v>0.29519200000000001</c:v>
                </c:pt>
                <c:pt idx="43">
                  <c:v>0.27924199999999999</c:v>
                </c:pt>
                <c:pt idx="44">
                  <c:v>0.26343800000000001</c:v>
                </c:pt>
                <c:pt idx="45">
                  <c:v>0.24779599999999999</c:v>
                </c:pt>
                <c:pt idx="46">
                  <c:v>0.23233599999999999</c:v>
                </c:pt>
                <c:pt idx="47">
                  <c:v>0.217082</c:v>
                </c:pt>
                <c:pt idx="48">
                  <c:v>0.202066</c:v>
                </c:pt>
                <c:pt idx="49">
                  <c:v>0.18732499999999999</c:v>
                </c:pt>
                <c:pt idx="50">
                  <c:v>0.172905</c:v>
                </c:pt>
                <c:pt idx="51">
                  <c:v>0.158861</c:v>
                </c:pt>
                <c:pt idx="52">
                  <c:v>0.145261</c:v>
                </c:pt>
                <c:pt idx="53">
                  <c:v>0.13217999999999999</c:v>
                </c:pt>
                <c:pt idx="54">
                  <c:v>0.1197</c:v>
                </c:pt>
                <c:pt idx="55">
                  <c:v>0.107901</c:v>
                </c:pt>
                <c:pt idx="56">
                  <c:v>9.6854999999999997E-2</c:v>
                </c:pt>
                <c:pt idx="57">
                  <c:v>8.6615999999999999E-2</c:v>
                </c:pt>
                <c:pt idx="58">
                  <c:v>7.7212000000000003E-2</c:v>
                </c:pt>
                <c:pt idx="59">
                  <c:v>6.8640999999999994E-2</c:v>
                </c:pt>
                <c:pt idx="60">
                  <c:v>6.0877000000000001E-2</c:v>
                </c:pt>
                <c:pt idx="61">
                  <c:v>5.3872999999999997E-2</c:v>
                </c:pt>
                <c:pt idx="62">
                  <c:v>4.7569E-2</c:v>
                </c:pt>
                <c:pt idx="63">
                  <c:v>4.1901000000000001E-2</c:v>
                </c:pt>
                <c:pt idx="64">
                  <c:v>3.6804000000000003E-2</c:v>
                </c:pt>
                <c:pt idx="65">
                  <c:v>3.2217000000000003E-2</c:v>
                </c:pt>
                <c:pt idx="66">
                  <c:v>2.8084999999999999E-2</c:v>
                </c:pt>
                <c:pt idx="67">
                  <c:v>2.4357E-2</c:v>
                </c:pt>
                <c:pt idx="68">
                  <c:v>2.0993999999999999E-2</c:v>
                </c:pt>
                <c:pt idx="69">
                  <c:v>1.7957000000000001E-2</c:v>
                </c:pt>
                <c:pt idx="70">
                  <c:v>1.5218000000000001E-2</c:v>
                </c:pt>
                <c:pt idx="71">
                  <c:v>1.2749999999999999E-2</c:v>
                </c:pt>
                <c:pt idx="72">
                  <c:v>1.0534E-2</c:v>
                </c:pt>
                <c:pt idx="73">
                  <c:v>8.5529999999999998E-3</c:v>
                </c:pt>
                <c:pt idx="74">
                  <c:v>6.7939999999999997E-3</c:v>
                </c:pt>
                <c:pt idx="75">
                  <c:v>5.2480000000000001E-3</c:v>
                </c:pt>
                <c:pt idx="76">
                  <c:v>3.9090000000000001E-3</c:v>
                </c:pt>
                <c:pt idx="77">
                  <c:v>2.771E-3</c:v>
                </c:pt>
                <c:pt idx="78">
                  <c:v>1.8320000000000001E-3</c:v>
                </c:pt>
                <c:pt idx="79">
                  <c:v>1.09E-3</c:v>
                </c:pt>
                <c:pt idx="80">
                  <c:v>5.4199999999999995E-4</c:v>
                </c:pt>
                <c:pt idx="81">
                  <c:v>1.8699999999999999E-4</c:v>
                </c:pt>
                <c:pt idx="82">
                  <c:v>1.7E-5</c:v>
                </c:pt>
                <c:pt idx="83">
                  <c:v>2.6999999999999999E-5</c:v>
                </c:pt>
                <c:pt idx="84">
                  <c:v>2.24E-4</c:v>
                </c:pt>
                <c:pt idx="85">
                  <c:v>6.3000000000000003E-4</c:v>
                </c:pt>
                <c:pt idx="86">
                  <c:v>1.2620000000000001E-3</c:v>
                </c:pt>
                <c:pt idx="87">
                  <c:v>2.134E-3</c:v>
                </c:pt>
                <c:pt idx="88">
                  <c:v>3.2490000000000002E-3</c:v>
                </c:pt>
                <c:pt idx="89">
                  <c:v>4.6090000000000002E-3</c:v>
                </c:pt>
                <c:pt idx="90">
                  <c:v>6.2090000000000001E-3</c:v>
                </c:pt>
                <c:pt idx="91">
                  <c:v>8.0429999999999998E-3</c:v>
                </c:pt>
                <c:pt idx="92">
                  <c:v>1.0108000000000001E-2</c:v>
                </c:pt>
                <c:pt idx="93">
                  <c:v>1.2403000000000001E-2</c:v>
                </c:pt>
                <c:pt idx="94">
                  <c:v>1.4929E-2</c:v>
                </c:pt>
                <c:pt idx="95">
                  <c:v>1.7694000000000001E-2</c:v>
                </c:pt>
                <c:pt idx="96">
                  <c:v>2.0711E-2</c:v>
                </c:pt>
                <c:pt idx="97">
                  <c:v>2.3996E-2</c:v>
                </c:pt>
                <c:pt idx="98">
                  <c:v>2.7574000000000001E-2</c:v>
                </c:pt>
                <c:pt idx="99">
                  <c:v>3.1474000000000002E-2</c:v>
                </c:pt>
                <c:pt idx="100">
                  <c:v>3.5734000000000002E-2</c:v>
                </c:pt>
                <c:pt idx="101">
                  <c:v>4.0398999999999997E-2</c:v>
                </c:pt>
                <c:pt idx="102">
                  <c:v>4.5524000000000002E-2</c:v>
                </c:pt>
                <c:pt idx="103">
                  <c:v>5.1177E-2</c:v>
                </c:pt>
                <c:pt idx="104">
                  <c:v>5.7432999999999998E-2</c:v>
                </c:pt>
                <c:pt idx="105">
                  <c:v>6.4382999999999996E-2</c:v>
                </c:pt>
                <c:pt idx="106">
                  <c:v>7.2124999999999995E-2</c:v>
                </c:pt>
                <c:pt idx="107">
                  <c:v>8.0766000000000004E-2</c:v>
                </c:pt>
                <c:pt idx="108">
                  <c:v>9.0407000000000001E-2</c:v>
                </c:pt>
                <c:pt idx="109">
                  <c:v>0.101136</c:v>
                </c:pt>
                <c:pt idx="110">
                  <c:v>0.113008</c:v>
                </c:pt>
                <c:pt idx="111">
                  <c:v>0.12603</c:v>
                </c:pt>
                <c:pt idx="112">
                  <c:v>0.140156</c:v>
                </c:pt>
                <c:pt idx="113">
                  <c:v>0.15528900000000001</c:v>
                </c:pt>
                <c:pt idx="114">
                  <c:v>0.17130300000000001</c:v>
                </c:pt>
                <c:pt idx="115">
                  <c:v>0.18806100000000001</c:v>
                </c:pt>
                <c:pt idx="116">
                  <c:v>0.205431</c:v>
                </c:pt>
                <c:pt idx="117">
                  <c:v>0.223302</c:v>
                </c:pt>
                <c:pt idx="118">
                  <c:v>0.24158299999999999</c:v>
                </c:pt>
                <c:pt idx="119">
                  <c:v>0.26019799999999998</c:v>
                </c:pt>
                <c:pt idx="120">
                  <c:v>0.27908699999999997</c:v>
                </c:pt>
                <c:pt idx="121">
                  <c:v>0.29819499999999999</c:v>
                </c:pt>
                <c:pt idx="122">
                  <c:v>0.31746799999999997</c:v>
                </c:pt>
                <c:pt idx="123">
                  <c:v>0.33683800000000003</c:v>
                </c:pt>
                <c:pt idx="124">
                  <c:v>0.35622300000000001</c:v>
                </c:pt>
                <c:pt idx="125">
                  <c:v>0.37557099999999999</c:v>
                </c:pt>
                <c:pt idx="126">
                  <c:v>0.39486599999999999</c:v>
                </c:pt>
                <c:pt idx="127">
                  <c:v>0.41411999999999999</c:v>
                </c:pt>
                <c:pt idx="128">
                  <c:v>0.43337100000000001</c:v>
                </c:pt>
                <c:pt idx="129">
                  <c:v>0.45265499999999997</c:v>
                </c:pt>
                <c:pt idx="130">
                  <c:v>0.47198800000000002</c:v>
                </c:pt>
                <c:pt idx="131">
                  <c:v>0.49137599999999998</c:v>
                </c:pt>
                <c:pt idx="132">
                  <c:v>0.51082000000000005</c:v>
                </c:pt>
                <c:pt idx="133">
                  <c:v>0.53031499999999998</c:v>
                </c:pt>
                <c:pt idx="134">
                  <c:v>0.54985499999999998</c:v>
                </c:pt>
                <c:pt idx="135">
                  <c:v>0.56942700000000002</c:v>
                </c:pt>
                <c:pt idx="136">
                  <c:v>0.58901199999999998</c:v>
                </c:pt>
                <c:pt idx="137">
                  <c:v>0.60858999999999996</c:v>
                </c:pt>
                <c:pt idx="138">
                  <c:v>0.62814999999999999</c:v>
                </c:pt>
                <c:pt idx="139">
                  <c:v>0.64768899999999996</c:v>
                </c:pt>
                <c:pt idx="140">
                  <c:v>0.66720699999999999</c:v>
                </c:pt>
                <c:pt idx="141">
                  <c:v>0.68670500000000001</c:v>
                </c:pt>
                <c:pt idx="142">
                  <c:v>0.70618499999999995</c:v>
                </c:pt>
                <c:pt idx="143">
                  <c:v>0.72565100000000005</c:v>
                </c:pt>
                <c:pt idx="144">
                  <c:v>0.74510500000000002</c:v>
                </c:pt>
                <c:pt idx="145">
                  <c:v>0.76454800000000001</c:v>
                </c:pt>
                <c:pt idx="146">
                  <c:v>0.78397899999999998</c:v>
                </c:pt>
                <c:pt idx="147">
                  <c:v>0.803396</c:v>
                </c:pt>
                <c:pt idx="148">
                  <c:v>0.82278799999999996</c:v>
                </c:pt>
                <c:pt idx="149">
                  <c:v>0.84213700000000002</c:v>
                </c:pt>
                <c:pt idx="150">
                  <c:v>0.86140700000000003</c:v>
                </c:pt>
                <c:pt idx="151">
                  <c:v>0.88053000000000003</c:v>
                </c:pt>
                <c:pt idx="152">
                  <c:v>0.899393</c:v>
                </c:pt>
                <c:pt idx="153">
                  <c:v>0.91781199999999996</c:v>
                </c:pt>
                <c:pt idx="154">
                  <c:v>0.93551799999999996</c:v>
                </c:pt>
                <c:pt idx="155">
                  <c:v>0.95217099999999999</c:v>
                </c:pt>
                <c:pt idx="156">
                  <c:v>0.96742799999999995</c:v>
                </c:pt>
                <c:pt idx="157">
                  <c:v>0.98104800000000003</c:v>
                </c:pt>
                <c:pt idx="158">
                  <c:v>0.99296099999999998</c:v>
                </c:pt>
                <c:pt idx="159">
                  <c:v>1</c:v>
                </c:pt>
              </c:numCache>
            </c:numRef>
          </c:xVal>
          <c:yVal>
            <c:numRef>
              <c:f>NACA4415!$B$6:$B$165</c:f>
              <c:numCache>
                <c:formatCode>0.0000</c:formatCode>
                <c:ptCount val="160"/>
                <c:pt idx="0">
                  <c:v>1.575E-3</c:v>
                </c:pt>
                <c:pt idx="1">
                  <c:v>3.6359999999999999E-3</c:v>
                </c:pt>
                <c:pt idx="2">
                  <c:v>7.0439999999999999E-3</c:v>
                </c:pt>
                <c:pt idx="3">
                  <c:v>1.0822999999999999E-2</c:v>
                </c:pt>
                <c:pt idx="4">
                  <c:v>1.4926E-2</c:v>
                </c:pt>
                <c:pt idx="5">
                  <c:v>1.9269999999999999E-2</c:v>
                </c:pt>
                <c:pt idx="6">
                  <c:v>2.3762999999999999E-2</c:v>
                </c:pt>
                <c:pt idx="7">
                  <c:v>2.8317999999999999E-2</c:v>
                </c:pt>
                <c:pt idx="8">
                  <c:v>3.2870999999999997E-2</c:v>
                </c:pt>
                <c:pt idx="9">
                  <c:v>3.7376E-2</c:v>
                </c:pt>
                <c:pt idx="10">
                  <c:v>4.1806000000000003E-2</c:v>
                </c:pt>
                <c:pt idx="11">
                  <c:v>4.6142000000000002E-2</c:v>
                </c:pt>
                <c:pt idx="12">
                  <c:v>5.0374000000000002E-2</c:v>
                </c:pt>
                <c:pt idx="13">
                  <c:v>5.4496000000000003E-2</c:v>
                </c:pt>
                <c:pt idx="14">
                  <c:v>5.8504E-2</c:v>
                </c:pt>
                <c:pt idx="15">
                  <c:v>6.2394999999999999E-2</c:v>
                </c:pt>
                <c:pt idx="16">
                  <c:v>6.6167000000000004E-2</c:v>
                </c:pt>
                <c:pt idx="17">
                  <c:v>6.9817000000000004E-2</c:v>
                </c:pt>
                <c:pt idx="18">
                  <c:v>7.3344000000000006E-2</c:v>
                </c:pt>
                <c:pt idx="19">
                  <c:v>7.6745999999999995E-2</c:v>
                </c:pt>
                <c:pt idx="20">
                  <c:v>8.0021999999999996E-2</c:v>
                </c:pt>
                <c:pt idx="21">
                  <c:v>8.3168000000000006E-2</c:v>
                </c:pt>
                <c:pt idx="22">
                  <c:v>8.6182999999999996E-2</c:v>
                </c:pt>
                <c:pt idx="23">
                  <c:v>8.9065000000000005E-2</c:v>
                </c:pt>
                <c:pt idx="24">
                  <c:v>9.1810000000000003E-2</c:v>
                </c:pt>
                <c:pt idx="25">
                  <c:v>9.4414999999999999E-2</c:v>
                </c:pt>
                <c:pt idx="26">
                  <c:v>9.6878000000000006E-2</c:v>
                </c:pt>
                <c:pt idx="27">
                  <c:v>9.9195000000000005E-2</c:v>
                </c:pt>
                <c:pt idx="28">
                  <c:v>0.10136299999999999</c:v>
                </c:pt>
                <c:pt idx="29">
                  <c:v>0.103378</c:v>
                </c:pt>
                <c:pt idx="30">
                  <c:v>0.105236</c:v>
                </c:pt>
                <c:pt idx="31">
                  <c:v>0.106932</c:v>
                </c:pt>
                <c:pt idx="32">
                  <c:v>0.108462</c:v>
                </c:pt>
                <c:pt idx="33">
                  <c:v>0.10982</c:v>
                </c:pt>
                <c:pt idx="34">
                  <c:v>0.111003</c:v>
                </c:pt>
                <c:pt idx="35">
                  <c:v>0.11200400000000001</c:v>
                </c:pt>
                <c:pt idx="36">
                  <c:v>0.112814</c:v>
                </c:pt>
                <c:pt idx="37">
                  <c:v>0.113375</c:v>
                </c:pt>
                <c:pt idx="38">
                  <c:v>0.113676</c:v>
                </c:pt>
                <c:pt idx="39">
                  <c:v>0.113718</c:v>
                </c:pt>
                <c:pt idx="40">
                  <c:v>0.113499</c:v>
                </c:pt>
                <c:pt idx="41">
                  <c:v>0.11301700000000001</c:v>
                </c:pt>
                <c:pt idx="42">
                  <c:v>0.11226899999999999</c:v>
                </c:pt>
                <c:pt idx="43">
                  <c:v>0.111253</c:v>
                </c:pt>
                <c:pt idx="44">
                  <c:v>0.10996400000000001</c:v>
                </c:pt>
                <c:pt idx="45">
                  <c:v>0.108403</c:v>
                </c:pt>
                <c:pt idx="46">
                  <c:v>0.10656599999999999</c:v>
                </c:pt>
                <c:pt idx="47">
                  <c:v>0.10445500000000001</c:v>
                </c:pt>
                <c:pt idx="48">
                  <c:v>0.102072</c:v>
                </c:pt>
                <c:pt idx="49">
                  <c:v>9.9420999999999995E-2</c:v>
                </c:pt>
                <c:pt idx="50">
                  <c:v>9.6509999999999999E-2</c:v>
                </c:pt>
                <c:pt idx="51">
                  <c:v>9.3354999999999994E-2</c:v>
                </c:pt>
                <c:pt idx="52">
                  <c:v>8.9973999999999998E-2</c:v>
                </c:pt>
                <c:pt idx="53">
                  <c:v>8.6396000000000001E-2</c:v>
                </c:pt>
                <c:pt idx="54">
                  <c:v>8.2657999999999995E-2</c:v>
                </c:pt>
                <c:pt idx="55">
                  <c:v>7.8805E-2</c:v>
                </c:pt>
                <c:pt idx="56">
                  <c:v>7.4885999999999994E-2</c:v>
                </c:pt>
                <c:pt idx="57">
                  <c:v>7.0953000000000002E-2</c:v>
                </c:pt>
                <c:pt idx="58">
                  <c:v>6.7054000000000002E-2</c:v>
                </c:pt>
                <c:pt idx="59">
                  <c:v>6.3228000000000006E-2</c:v>
                </c:pt>
                <c:pt idx="60">
                  <c:v>5.9506999999999997E-2</c:v>
                </c:pt>
                <c:pt idx="61">
                  <c:v>5.5910000000000001E-2</c:v>
                </c:pt>
                <c:pt idx="62">
                  <c:v>5.2444999999999999E-2</c:v>
                </c:pt>
                <c:pt idx="63">
                  <c:v>4.9114999999999999E-2</c:v>
                </c:pt>
                <c:pt idx="64">
                  <c:v>4.5916999999999999E-2</c:v>
                </c:pt>
                <c:pt idx="65">
                  <c:v>4.2840999999999997E-2</c:v>
                </c:pt>
                <c:pt idx="66">
                  <c:v>3.9878999999999998E-2</c:v>
                </c:pt>
                <c:pt idx="67">
                  <c:v>3.7020999999999998E-2</c:v>
                </c:pt>
                <c:pt idx="68">
                  <c:v>3.4254E-2</c:v>
                </c:pt>
                <c:pt idx="69">
                  <c:v>3.1569E-2</c:v>
                </c:pt>
                <c:pt idx="70">
                  <c:v>2.8955999999999999E-2</c:v>
                </c:pt>
                <c:pt idx="71">
                  <c:v>2.6405999999999999E-2</c:v>
                </c:pt>
                <c:pt idx="72">
                  <c:v>2.3909E-2</c:v>
                </c:pt>
                <c:pt idx="73">
                  <c:v>2.1458000000000001E-2</c:v>
                </c:pt>
                <c:pt idx="74">
                  <c:v>1.9047000000000001E-2</c:v>
                </c:pt>
                <c:pt idx="75">
                  <c:v>1.6670999999999998E-2</c:v>
                </c:pt>
                <c:pt idx="76">
                  <c:v>1.4326E-2</c:v>
                </c:pt>
                <c:pt idx="77">
                  <c:v>1.201E-2</c:v>
                </c:pt>
                <c:pt idx="78">
                  <c:v>9.7219999999999997E-3</c:v>
                </c:pt>
                <c:pt idx="79">
                  <c:v>7.4650000000000003E-3</c:v>
                </c:pt>
                <c:pt idx="80">
                  <c:v>5.2430000000000003E-3</c:v>
                </c:pt>
                <c:pt idx="81">
                  <c:v>3.0620000000000001E-3</c:v>
                </c:pt>
                <c:pt idx="82">
                  <c:v>9.3199999999999999E-4</c:v>
                </c:pt>
                <c:pt idx="83">
                  <c:v>-1.152E-3</c:v>
                </c:pt>
                <c:pt idx="84">
                  <c:v>-3.2669999999999999E-3</c:v>
                </c:pt>
                <c:pt idx="85">
                  <c:v>-5.4029999999999998E-3</c:v>
                </c:pt>
                <c:pt idx="86">
                  <c:v>-7.5389999999999997E-3</c:v>
                </c:pt>
                <c:pt idx="87">
                  <c:v>-9.6570000000000007E-3</c:v>
                </c:pt>
                <c:pt idx="88">
                  <c:v>-1.1736E-2</c:v>
                </c:pt>
                <c:pt idx="89">
                  <c:v>-1.376E-2</c:v>
                </c:pt>
                <c:pt idx="90">
                  <c:v>-1.5716999999999998E-2</c:v>
                </c:pt>
                <c:pt idx="91">
                  <c:v>-1.7600999999999999E-2</c:v>
                </c:pt>
                <c:pt idx="92">
                  <c:v>-1.941E-2</c:v>
                </c:pt>
                <c:pt idx="93">
                  <c:v>-2.1144E-2</c:v>
                </c:pt>
                <c:pt idx="94">
                  <c:v>-2.2807999999999998E-2</c:v>
                </c:pt>
                <c:pt idx="95">
                  <c:v>-2.4406000000000001E-2</c:v>
                </c:pt>
                <c:pt idx="96">
                  <c:v>-2.5943000000000001E-2</c:v>
                </c:pt>
                <c:pt idx="97">
                  <c:v>-2.7421999999999998E-2</c:v>
                </c:pt>
                <c:pt idx="98">
                  <c:v>-2.8850000000000001E-2</c:v>
                </c:pt>
                <c:pt idx="99">
                  <c:v>-3.0228999999999999E-2</c:v>
                </c:pt>
                <c:pt idx="100">
                  <c:v>-3.1562E-2</c:v>
                </c:pt>
                <c:pt idx="101">
                  <c:v>-3.2849999999999997E-2</c:v>
                </c:pt>
                <c:pt idx="102">
                  <c:v>-3.4095E-2</c:v>
                </c:pt>
                <c:pt idx="103">
                  <c:v>-3.5295E-2</c:v>
                </c:pt>
                <c:pt idx="104">
                  <c:v>-3.6444999999999998E-2</c:v>
                </c:pt>
                <c:pt idx="105">
                  <c:v>-3.7539000000000003E-2</c:v>
                </c:pt>
                <c:pt idx="106">
                  <c:v>-3.8567999999999998E-2</c:v>
                </c:pt>
                <c:pt idx="107">
                  <c:v>-3.9516999999999997E-2</c:v>
                </c:pt>
                <c:pt idx="108">
                  <c:v>-4.0369000000000002E-2</c:v>
                </c:pt>
                <c:pt idx="109">
                  <c:v>-4.1103000000000001E-2</c:v>
                </c:pt>
                <c:pt idx="110">
                  <c:v>-4.1695000000000003E-2</c:v>
                </c:pt>
                <c:pt idx="111">
                  <c:v>-4.2125000000000003E-2</c:v>
                </c:pt>
                <c:pt idx="112">
                  <c:v>-4.2375999999999997E-2</c:v>
                </c:pt>
                <c:pt idx="113">
                  <c:v>-4.2439999999999999E-2</c:v>
                </c:pt>
                <c:pt idx="114">
                  <c:v>-4.2318000000000001E-2</c:v>
                </c:pt>
                <c:pt idx="115">
                  <c:v>-4.2020000000000002E-2</c:v>
                </c:pt>
                <c:pt idx="116">
                  <c:v>-4.1562000000000002E-2</c:v>
                </c:pt>
                <c:pt idx="117">
                  <c:v>-4.0964E-2</c:v>
                </c:pt>
                <c:pt idx="118">
                  <c:v>-4.0247999999999999E-2</c:v>
                </c:pt>
                <c:pt idx="119">
                  <c:v>-3.9437E-2</c:v>
                </c:pt>
                <c:pt idx="120">
                  <c:v>-3.8551000000000002E-2</c:v>
                </c:pt>
                <c:pt idx="121">
                  <c:v>-3.7612E-2</c:v>
                </c:pt>
                <c:pt idx="122">
                  <c:v>-3.6638999999999998E-2</c:v>
                </c:pt>
                <c:pt idx="123">
                  <c:v>-3.5651000000000002E-2</c:v>
                </c:pt>
                <c:pt idx="124">
                  <c:v>-3.4668999999999998E-2</c:v>
                </c:pt>
                <c:pt idx="125">
                  <c:v>-3.3707000000000001E-2</c:v>
                </c:pt>
                <c:pt idx="126">
                  <c:v>-3.2778000000000002E-2</c:v>
                </c:pt>
                <c:pt idx="127">
                  <c:v>-3.1864999999999997E-2</c:v>
                </c:pt>
                <c:pt idx="128">
                  <c:v>-3.0903E-2</c:v>
                </c:pt>
                <c:pt idx="129">
                  <c:v>-2.9895999999999999E-2</c:v>
                </c:pt>
                <c:pt idx="130">
                  <c:v>-2.8850000000000001E-2</c:v>
                </c:pt>
                <c:pt idx="131">
                  <c:v>-2.7772999999999999E-2</c:v>
                </c:pt>
                <c:pt idx="132">
                  <c:v>-2.6669999999999999E-2</c:v>
                </c:pt>
                <c:pt idx="133">
                  <c:v>-2.5548999999999999E-2</c:v>
                </c:pt>
                <c:pt idx="134">
                  <c:v>-2.4414000000000002E-2</c:v>
                </c:pt>
                <c:pt idx="135">
                  <c:v>-2.3271E-2</c:v>
                </c:pt>
                <c:pt idx="136">
                  <c:v>-2.2127000000000001E-2</c:v>
                </c:pt>
                <c:pt idx="137">
                  <c:v>-2.0986999999999999E-2</c:v>
                </c:pt>
                <c:pt idx="138">
                  <c:v>-1.9854E-2</c:v>
                </c:pt>
                <c:pt idx="139">
                  <c:v>-1.8733E-2</c:v>
                </c:pt>
                <c:pt idx="140">
                  <c:v>-1.7624999999999998E-2</c:v>
                </c:pt>
                <c:pt idx="141">
                  <c:v>-1.6532999999999999E-2</c:v>
                </c:pt>
                <c:pt idx="142">
                  <c:v>-1.546E-2</c:v>
                </c:pt>
                <c:pt idx="143">
                  <c:v>-1.4406E-2</c:v>
                </c:pt>
                <c:pt idx="144">
                  <c:v>-1.3372E-2</c:v>
                </c:pt>
                <c:pt idx="145">
                  <c:v>-1.2359E-2</c:v>
                </c:pt>
                <c:pt idx="146">
                  <c:v>-1.1368E-2</c:v>
                </c:pt>
                <c:pt idx="147">
                  <c:v>-1.0399E-2</c:v>
                </c:pt>
                <c:pt idx="148">
                  <c:v>-9.4520000000000003E-3</c:v>
                </c:pt>
                <c:pt idx="149">
                  <c:v>-8.5269999999999999E-3</c:v>
                </c:pt>
                <c:pt idx="150">
                  <c:v>-7.626E-3</c:v>
                </c:pt>
                <c:pt idx="151">
                  <c:v>-6.7489999999999998E-3</c:v>
                </c:pt>
                <c:pt idx="152">
                  <c:v>-5.901E-3</c:v>
                </c:pt>
                <c:pt idx="153">
                  <c:v>-5.0870000000000004E-3</c:v>
                </c:pt>
                <c:pt idx="154">
                  <c:v>-4.3160000000000004E-3</c:v>
                </c:pt>
                <c:pt idx="155">
                  <c:v>-3.5999999999999999E-3</c:v>
                </c:pt>
                <c:pt idx="156">
                  <c:v>-2.9499999999999999E-3</c:v>
                </c:pt>
                <c:pt idx="157">
                  <c:v>-2.3730000000000001E-3</c:v>
                </c:pt>
                <c:pt idx="158">
                  <c:v>-1.8710000000000001E-3</c:v>
                </c:pt>
                <c:pt idx="159">
                  <c:v>-1.575E-3</c:v>
                </c:pt>
              </c:numCache>
            </c:numRef>
          </c:yVal>
          <c:smooth val="1"/>
        </c:ser>
        <c:axId val="139509120"/>
        <c:axId val="139609600"/>
      </c:scatterChart>
      <c:valAx>
        <c:axId val="139509120"/>
        <c:scaling>
          <c:orientation val="minMax"/>
          <c:max val="1"/>
          <c:min val="0"/>
        </c:scaling>
        <c:axPos val="b"/>
        <c:numFmt formatCode="0%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9609600"/>
        <c:crossesAt val="0"/>
        <c:crossBetween val="midCat"/>
        <c:majorUnit val="0.1"/>
      </c:valAx>
      <c:valAx>
        <c:axId val="139609600"/>
        <c:scaling>
          <c:orientation val="minMax"/>
          <c:max val="0.15000000000000005"/>
          <c:min val="-0.1"/>
        </c:scaling>
        <c:axPos val="l"/>
        <c:numFmt formatCode="0%" sourceLinked="0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9509120"/>
        <c:crossesAt val="0"/>
        <c:crossBetween val="midCat"/>
        <c:majorUnit val="0.1"/>
        <c:minorUnit val="2.5000000000000001E-2"/>
      </c:valAx>
      <c:spPr>
        <a:noFill/>
        <a:ln w="25400">
          <a:noFill/>
        </a:ln>
      </c:spPr>
    </c:plotArea>
    <c:plotVisOnly val="1"/>
    <c:dispBlanksAs val="gap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78" l="0.78740157499999996" r="0.78740157499999996" t="0.98425196899999978" header="0.49212598450000011" footer="0.4921259845000001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27</xdr:col>
      <xdr:colOff>0</xdr:colOff>
      <xdr:row>19</xdr:row>
      <xdr:rowOff>142875</xdr:rowOff>
    </xdr:to>
    <xdr:graphicFrame macro="">
      <xdr:nvGraphicFramePr>
        <xdr:cNvPr id="2" name="Profil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19"/>
  <dimension ref="A1:AA306"/>
  <sheetViews>
    <sheetView tabSelected="1" zoomScale="75" zoomScaleNormal="75" workbookViewId="0">
      <selection activeCell="F1" sqref="F1"/>
    </sheetView>
  </sheetViews>
  <sheetFormatPr baseColWidth="10" defaultRowHeight="12.75"/>
  <cols>
    <col min="1" max="2" width="9.7109375" style="1" customWidth="1"/>
    <col min="3" max="24" width="8.7109375" style="1" customWidth="1"/>
    <col min="25" max="25" width="9.28515625" style="1" bestFit="1" customWidth="1"/>
    <col min="26" max="27" width="8.7109375" style="1" customWidth="1"/>
    <col min="28" max="16384" width="11.42578125" style="1"/>
  </cols>
  <sheetData>
    <row r="1" spans="1:27" ht="15">
      <c r="E1" s="2" t="s">
        <v>0</v>
      </c>
      <c r="F1" s="3" t="s">
        <v>25</v>
      </c>
      <c r="G1" s="4"/>
      <c r="H1" s="5" t="s">
        <v>1</v>
      </c>
      <c r="I1" s="6">
        <f>F65</f>
        <v>-4.2442067736185383</v>
      </c>
      <c r="J1" s="3" t="s">
        <v>2</v>
      </c>
      <c r="K1" s="7"/>
      <c r="L1" s="8">
        <v>0.14984249999999999</v>
      </c>
      <c r="M1" s="4" t="s">
        <v>3</v>
      </c>
      <c r="N1" s="9">
        <v>0.28999999999999998</v>
      </c>
      <c r="P1" s="10"/>
      <c r="Q1" s="11"/>
      <c r="R1" s="11"/>
      <c r="S1" s="11"/>
      <c r="T1" s="11"/>
      <c r="U1" s="11"/>
      <c r="V1" s="11"/>
      <c r="W1" s="10"/>
      <c r="X1" s="10"/>
    </row>
    <row r="2" spans="1:27" ht="15">
      <c r="E2" s="12" t="s">
        <v>4</v>
      </c>
      <c r="F2" s="13">
        <v>9</v>
      </c>
      <c r="G2" s="13"/>
      <c r="H2" s="14" t="s">
        <v>5</v>
      </c>
      <c r="I2" s="15">
        <f>G65/100</f>
        <v>-0.1026488413547237</v>
      </c>
      <c r="J2" s="16" t="s">
        <v>6</v>
      </c>
      <c r="K2" s="17"/>
      <c r="L2" s="18">
        <v>4.0512500000000007E-2</v>
      </c>
      <c r="M2" s="19" t="s">
        <v>3</v>
      </c>
      <c r="N2" s="20">
        <v>0.42</v>
      </c>
      <c r="P2" s="10"/>
      <c r="Q2" s="21"/>
      <c r="R2" s="21"/>
      <c r="S2" s="21"/>
      <c r="T2" s="21"/>
      <c r="U2" s="21"/>
      <c r="V2" s="21"/>
      <c r="W2" s="10"/>
      <c r="X2" s="10"/>
      <c r="Y2" s="22"/>
    </row>
    <row r="3" spans="1:27">
      <c r="C3" s="23"/>
    </row>
    <row r="4" spans="1:27">
      <c r="A4" s="24" t="s">
        <v>7</v>
      </c>
      <c r="B4" s="21"/>
      <c r="C4" s="10"/>
      <c r="D4" s="21" t="s">
        <v>8</v>
      </c>
      <c r="E4" s="21">
        <v>25000</v>
      </c>
      <c r="F4" s="21"/>
      <c r="G4" s="21"/>
      <c r="H4" s="21" t="s">
        <v>8</v>
      </c>
      <c r="I4" s="21">
        <v>50000</v>
      </c>
      <c r="J4" s="21"/>
      <c r="K4" s="21"/>
      <c r="L4" s="21" t="s">
        <v>8</v>
      </c>
      <c r="M4" s="21">
        <v>100000</v>
      </c>
      <c r="N4" s="21"/>
      <c r="O4" s="21"/>
      <c r="P4" s="21" t="s">
        <v>8</v>
      </c>
      <c r="Q4" s="21">
        <v>200000</v>
      </c>
      <c r="R4" s="21"/>
      <c r="S4" s="21"/>
      <c r="T4" s="21" t="s">
        <v>8</v>
      </c>
      <c r="U4" s="21">
        <v>750000</v>
      </c>
      <c r="V4" s="21"/>
      <c r="W4" s="21"/>
      <c r="X4" s="21" t="s">
        <v>8</v>
      </c>
      <c r="Y4" s="21">
        <v>1500000</v>
      </c>
      <c r="Z4" s="21"/>
      <c r="AA4" s="21"/>
    </row>
    <row r="5" spans="1:27">
      <c r="A5" s="21" t="s">
        <v>9</v>
      </c>
      <c r="B5" s="21" t="s">
        <v>10</v>
      </c>
      <c r="C5" s="10"/>
      <c r="D5" s="25" t="s">
        <v>11</v>
      </c>
      <c r="E5" s="25" t="s">
        <v>12</v>
      </c>
      <c r="F5" s="25" t="s">
        <v>13</v>
      </c>
      <c r="G5" s="25" t="s">
        <v>14</v>
      </c>
      <c r="H5" s="25" t="s">
        <v>11</v>
      </c>
      <c r="I5" s="25" t="s">
        <v>12</v>
      </c>
      <c r="J5" s="25" t="s">
        <v>13</v>
      </c>
      <c r="K5" s="25" t="s">
        <v>14</v>
      </c>
      <c r="L5" s="25" t="s">
        <v>11</v>
      </c>
      <c r="M5" s="25" t="s">
        <v>12</v>
      </c>
      <c r="N5" s="25" t="s">
        <v>13</v>
      </c>
      <c r="O5" s="25" t="s">
        <v>14</v>
      </c>
      <c r="P5" s="25" t="s">
        <v>11</v>
      </c>
      <c r="Q5" s="25" t="s">
        <v>12</v>
      </c>
      <c r="R5" s="25" t="s">
        <v>13</v>
      </c>
      <c r="S5" s="25" t="s">
        <v>14</v>
      </c>
      <c r="T5" s="25" t="s">
        <v>11</v>
      </c>
      <c r="U5" s="25" t="s">
        <v>12</v>
      </c>
      <c r="V5" s="25" t="s">
        <v>13</v>
      </c>
      <c r="W5" s="25" t="s">
        <v>14</v>
      </c>
      <c r="X5" s="25" t="s">
        <v>11</v>
      </c>
      <c r="Y5" s="25" t="s">
        <v>12</v>
      </c>
      <c r="Z5" s="25" t="s">
        <v>13</v>
      </c>
      <c r="AA5" s="25" t="s">
        <v>14</v>
      </c>
    </row>
    <row r="6" spans="1:27" ht="15">
      <c r="A6" s="26">
        <v>1</v>
      </c>
      <c r="B6" s="26">
        <v>1.575E-3</v>
      </c>
      <c r="C6" s="10"/>
      <c r="D6" s="32">
        <v>-4</v>
      </c>
      <c r="E6" s="34">
        <v>-0.46989999999999998</v>
      </c>
      <c r="F6" s="34">
        <v>7.1389999999999995E-2</v>
      </c>
      <c r="G6" s="34">
        <v>-7.4000000000000003E-3</v>
      </c>
      <c r="H6" s="32">
        <v>-4</v>
      </c>
      <c r="I6" s="34">
        <v>-0.42880000000000001</v>
      </c>
      <c r="J6" s="34">
        <v>4.3209999999999998E-2</v>
      </c>
      <c r="K6" s="34">
        <v>-3.8399999999999997E-2</v>
      </c>
      <c r="L6" s="32">
        <v>-4</v>
      </c>
      <c r="M6" s="34">
        <v>-0.12189999999999999</v>
      </c>
      <c r="N6" s="34">
        <v>2.8289999999999999E-2</v>
      </c>
      <c r="O6" s="34">
        <v>-8.8999999999999996E-2</v>
      </c>
      <c r="P6" s="32">
        <v>-4.1948717948717951</v>
      </c>
      <c r="Q6" s="34">
        <v>0</v>
      </c>
      <c r="R6" s="34">
        <v>2.3984999999999999E-2</v>
      </c>
      <c r="S6" s="34">
        <v>-0.1067</v>
      </c>
      <c r="T6" s="32">
        <v>-4.2853260869565215</v>
      </c>
      <c r="U6" s="34">
        <v>0</v>
      </c>
      <c r="V6" s="34">
        <v>1.3499999999999998E-2</v>
      </c>
      <c r="W6" s="34">
        <v>-0.10387119565217391</v>
      </c>
      <c r="X6" s="32">
        <v>-4.2442067736185383</v>
      </c>
      <c r="Y6" s="34">
        <v>0</v>
      </c>
      <c r="Z6" s="34">
        <v>1.1564999999999999E-2</v>
      </c>
      <c r="AA6" s="34">
        <v>-0.1026488413547237</v>
      </c>
    </row>
    <row r="7" spans="1:27" ht="15">
      <c r="A7" s="26">
        <v>0.99329299999999998</v>
      </c>
      <c r="B7" s="26">
        <v>3.6359999999999999E-3</v>
      </c>
      <c r="C7" s="10"/>
      <c r="D7" s="32">
        <v>-3.5</v>
      </c>
      <c r="E7" s="34">
        <v>-0.43980000000000002</v>
      </c>
      <c r="F7" s="34">
        <v>6.3659999999999994E-2</v>
      </c>
      <c r="G7" s="34">
        <v>-1.49E-2</v>
      </c>
      <c r="H7" s="32">
        <v>-3.5</v>
      </c>
      <c r="I7" s="34">
        <v>-0.34820000000000001</v>
      </c>
      <c r="J7" s="34">
        <v>3.696E-2</v>
      </c>
      <c r="K7" s="34">
        <v>-4.7600000000000003E-2</v>
      </c>
      <c r="L7" s="32">
        <v>-3.5</v>
      </c>
      <c r="M7" s="34">
        <v>-5.0799999999999998E-2</v>
      </c>
      <c r="N7" s="34">
        <v>2.7E-2</v>
      </c>
      <c r="O7" s="34">
        <v>-9.1700000000000004E-2</v>
      </c>
      <c r="P7" s="32">
        <v>-4</v>
      </c>
      <c r="Q7" s="34">
        <v>2.2800000000000001E-2</v>
      </c>
      <c r="R7" s="34">
        <v>1.5990000000000001E-2</v>
      </c>
      <c r="S7" s="34">
        <v>-0.1067</v>
      </c>
      <c r="T7" s="32">
        <v>-4</v>
      </c>
      <c r="U7" s="34">
        <v>3.15E-2</v>
      </c>
      <c r="V7" s="34">
        <v>8.9999999999999993E-3</v>
      </c>
      <c r="W7" s="34">
        <v>-0.1037</v>
      </c>
      <c r="X7" s="32">
        <v>-4</v>
      </c>
      <c r="Y7" s="34">
        <v>2.7400000000000001E-2</v>
      </c>
      <c r="Z7" s="34">
        <v>7.7099999999999998E-3</v>
      </c>
      <c r="AA7" s="34">
        <v>-0.1026</v>
      </c>
    </row>
    <row r="8" spans="1:27" ht="15">
      <c r="A8" s="26">
        <v>0.98205799999999999</v>
      </c>
      <c r="B8" s="26">
        <v>7.0439999999999999E-3</v>
      </c>
      <c r="C8" s="10"/>
      <c r="D8" s="32">
        <v>-3</v>
      </c>
      <c r="E8" s="34">
        <v>-0.3992</v>
      </c>
      <c r="F8" s="34">
        <v>5.7630000000000001E-2</v>
      </c>
      <c r="G8" s="34">
        <v>-2.06E-2</v>
      </c>
      <c r="H8" s="32">
        <v>-3</v>
      </c>
      <c r="I8" s="34">
        <v>-0.27260000000000001</v>
      </c>
      <c r="J8" s="34">
        <v>3.3770000000000001E-2</v>
      </c>
      <c r="K8" s="34">
        <v>-5.3800000000000001E-2</v>
      </c>
      <c r="L8" s="32">
        <v>-3</v>
      </c>
      <c r="M8" s="34">
        <v>1.9800000000000002E-2</v>
      </c>
      <c r="N8" s="34">
        <v>2.5819999999999999E-2</v>
      </c>
      <c r="O8" s="34">
        <v>-9.4200000000000006E-2</v>
      </c>
      <c r="P8" s="32">
        <v>-3.5</v>
      </c>
      <c r="Q8" s="34">
        <v>8.1299999999999997E-2</v>
      </c>
      <c r="R8" s="34">
        <v>1.521E-2</v>
      </c>
      <c r="S8" s="34">
        <v>-0.1067</v>
      </c>
      <c r="T8" s="32">
        <v>-3.5</v>
      </c>
      <c r="U8" s="34">
        <v>8.6699999999999999E-2</v>
      </c>
      <c r="V8" s="34">
        <v>8.8100000000000001E-3</v>
      </c>
      <c r="W8" s="34">
        <v>-0.10340000000000001</v>
      </c>
      <c r="X8" s="32">
        <v>-3.5</v>
      </c>
      <c r="Y8" s="34">
        <v>8.3500000000000005E-2</v>
      </c>
      <c r="Z8" s="34">
        <v>7.5599999999999999E-3</v>
      </c>
      <c r="AA8" s="34">
        <v>-0.10249999999999999</v>
      </c>
    </row>
    <row r="9" spans="1:27" ht="15">
      <c r="A9" s="26">
        <v>0.96938299999999999</v>
      </c>
      <c r="B9" s="26">
        <v>1.0822999999999999E-2</v>
      </c>
      <c r="C9" s="10"/>
      <c r="D9" s="32">
        <v>-2.5</v>
      </c>
      <c r="E9" s="34">
        <v>-0.35510000000000003</v>
      </c>
      <c r="F9" s="34">
        <v>5.3350000000000002E-2</v>
      </c>
      <c r="G9" s="34">
        <v>-2.4400000000000002E-2</v>
      </c>
      <c r="H9" s="32">
        <v>-2.5</v>
      </c>
      <c r="I9" s="34">
        <v>-0.20499999999999999</v>
      </c>
      <c r="J9" s="34">
        <v>3.159E-2</v>
      </c>
      <c r="K9" s="34">
        <v>-5.8299999999999998E-2</v>
      </c>
      <c r="L9" s="32">
        <v>-2.5</v>
      </c>
      <c r="M9" s="34">
        <v>9.0999999999999998E-2</v>
      </c>
      <c r="N9" s="34">
        <v>2.4559999999999998E-2</v>
      </c>
      <c r="O9" s="34">
        <v>-9.6699999999999994E-2</v>
      </c>
      <c r="P9" s="32">
        <v>-3</v>
      </c>
      <c r="Q9" s="34">
        <v>0.13769999999999999</v>
      </c>
      <c r="R9" s="34">
        <v>1.4460000000000001E-2</v>
      </c>
      <c r="S9" s="34">
        <v>-0.10630000000000001</v>
      </c>
      <c r="T9" s="32">
        <v>-3</v>
      </c>
      <c r="U9" s="34">
        <v>0.14180000000000001</v>
      </c>
      <c r="V9" s="34">
        <v>8.6E-3</v>
      </c>
      <c r="W9" s="34">
        <v>-0.1031</v>
      </c>
      <c r="X9" s="32">
        <v>-3</v>
      </c>
      <c r="Y9" s="34">
        <v>0.13930000000000001</v>
      </c>
      <c r="Z9" s="34">
        <v>7.45E-3</v>
      </c>
      <c r="AA9" s="34">
        <v>-0.1024</v>
      </c>
    </row>
    <row r="10" spans="1:27" ht="15">
      <c r="A10" s="26">
        <v>0.95535700000000001</v>
      </c>
      <c r="B10" s="26">
        <v>1.4926E-2</v>
      </c>
      <c r="C10" s="10"/>
      <c r="D10" s="32">
        <v>-2</v>
      </c>
      <c r="E10" s="34">
        <v>-0.30990000000000001</v>
      </c>
      <c r="F10" s="34">
        <v>5.0310000000000001E-2</v>
      </c>
      <c r="G10" s="34">
        <v>-2.7E-2</v>
      </c>
      <c r="H10" s="32">
        <v>-2</v>
      </c>
      <c r="I10" s="34">
        <v>-0.1462</v>
      </c>
      <c r="J10" s="34">
        <v>3.0499999999999999E-2</v>
      </c>
      <c r="K10" s="34">
        <v>-6.0900000000000003E-2</v>
      </c>
      <c r="L10" s="32">
        <v>-2</v>
      </c>
      <c r="M10" s="34">
        <v>0.16</v>
      </c>
      <c r="N10" s="34">
        <v>2.3279999999999999E-2</v>
      </c>
      <c r="O10" s="34">
        <v>-9.8500000000000004E-2</v>
      </c>
      <c r="P10" s="32">
        <v>-2.5</v>
      </c>
      <c r="Q10" s="34">
        <v>0.1933</v>
      </c>
      <c r="R10" s="34">
        <v>1.387E-2</v>
      </c>
      <c r="S10" s="34">
        <v>-0.10580000000000001</v>
      </c>
      <c r="T10" s="32">
        <v>-2.5</v>
      </c>
      <c r="U10" s="34">
        <v>0.1968</v>
      </c>
      <c r="V10" s="34">
        <v>8.4600000000000005E-3</v>
      </c>
      <c r="W10" s="34">
        <v>-0.1028</v>
      </c>
      <c r="X10" s="32">
        <v>-2.5</v>
      </c>
      <c r="Y10" s="34">
        <v>0.1953</v>
      </c>
      <c r="Z10" s="34">
        <v>7.3699999999999998E-3</v>
      </c>
      <c r="AA10" s="34">
        <v>-0.1023</v>
      </c>
    </row>
    <row r="11" spans="1:27" ht="15">
      <c r="A11" s="26">
        <v>0.94018599999999997</v>
      </c>
      <c r="B11" s="26">
        <v>1.9269999999999999E-2</v>
      </c>
      <c r="C11" s="10"/>
      <c r="D11" s="32">
        <v>-1.5</v>
      </c>
      <c r="E11" s="34">
        <v>-0.26269999999999999</v>
      </c>
      <c r="F11" s="34">
        <v>4.8349999999999997E-2</v>
      </c>
      <c r="G11" s="34">
        <v>-2.9000000000000001E-2</v>
      </c>
      <c r="H11" s="32">
        <v>-1.5</v>
      </c>
      <c r="I11" s="34">
        <v>-8.9099999999999999E-2</v>
      </c>
      <c r="J11" s="34">
        <v>2.988E-2</v>
      </c>
      <c r="K11" s="34">
        <v>-6.2899999999999998E-2</v>
      </c>
      <c r="L11" s="32">
        <v>-1</v>
      </c>
      <c r="M11" s="34">
        <v>0.2908</v>
      </c>
      <c r="N11" s="34">
        <v>1.9859999999999999E-2</v>
      </c>
      <c r="O11" s="34">
        <v>-9.8599999999999993E-2</v>
      </c>
      <c r="P11" s="32">
        <v>-2</v>
      </c>
      <c r="Q11" s="34">
        <v>0.24790000000000001</v>
      </c>
      <c r="R11" s="34">
        <v>1.328E-2</v>
      </c>
      <c r="S11" s="34">
        <v>-0.1052</v>
      </c>
      <c r="T11" s="32">
        <v>-2</v>
      </c>
      <c r="U11" s="34">
        <v>0.25140000000000001</v>
      </c>
      <c r="V11" s="34">
        <v>8.3800000000000003E-3</v>
      </c>
      <c r="W11" s="34">
        <v>-0.1024</v>
      </c>
      <c r="X11" s="32">
        <v>-2</v>
      </c>
      <c r="Y11" s="34">
        <v>0.25140000000000001</v>
      </c>
      <c r="Z11" s="34">
        <v>7.3000000000000001E-3</v>
      </c>
      <c r="AA11" s="34">
        <v>-0.1023</v>
      </c>
    </row>
    <row r="12" spans="1:27" ht="15">
      <c r="A12" s="26">
        <v>0.92413400000000001</v>
      </c>
      <c r="B12" s="26">
        <v>2.3762999999999999E-2</v>
      </c>
      <c r="C12" s="10"/>
      <c r="D12" s="32">
        <v>-1</v>
      </c>
      <c r="E12" s="34">
        <v>-0.2223</v>
      </c>
      <c r="F12" s="34">
        <v>4.7140000000000001E-2</v>
      </c>
      <c r="G12" s="34">
        <v>-2.8199999999999999E-2</v>
      </c>
      <c r="H12" s="32">
        <v>-1</v>
      </c>
      <c r="I12" s="34">
        <v>-3.56E-2</v>
      </c>
      <c r="J12" s="34">
        <v>2.9700000000000001E-2</v>
      </c>
      <c r="K12" s="34">
        <v>-6.3899999999999998E-2</v>
      </c>
      <c r="L12" s="32">
        <v>-0.5</v>
      </c>
      <c r="M12" s="34">
        <v>0.40860000000000002</v>
      </c>
      <c r="N12" s="34">
        <v>1.908E-2</v>
      </c>
      <c r="O12" s="34">
        <v>-0.1066</v>
      </c>
      <c r="P12" s="32">
        <v>-1.5</v>
      </c>
      <c r="Q12" s="34">
        <v>0.3019</v>
      </c>
      <c r="R12" s="34">
        <v>1.2710000000000001E-2</v>
      </c>
      <c r="S12" s="34">
        <v>-0.1045</v>
      </c>
      <c r="T12" s="32">
        <v>-1.5</v>
      </c>
      <c r="U12" s="34">
        <v>0.30630000000000002</v>
      </c>
      <c r="V12" s="34">
        <v>8.2799999999999992E-3</v>
      </c>
      <c r="W12" s="34">
        <v>-0.1022</v>
      </c>
      <c r="X12" s="32">
        <v>-1.5</v>
      </c>
      <c r="Y12" s="34">
        <v>0.30730000000000002</v>
      </c>
      <c r="Z12" s="34">
        <v>7.2500000000000004E-3</v>
      </c>
      <c r="AA12" s="34">
        <v>-0.1022</v>
      </c>
    </row>
    <row r="13" spans="1:27" ht="15">
      <c r="A13" s="26">
        <v>0.90745699999999996</v>
      </c>
      <c r="B13" s="26">
        <v>2.8317999999999999E-2</v>
      </c>
      <c r="C13" s="10"/>
      <c r="D13" s="32">
        <v>-0.5</v>
      </c>
      <c r="E13" s="34">
        <v>-0.18529999999999999</v>
      </c>
      <c r="F13" s="34">
        <v>4.6149999999999997E-2</v>
      </c>
      <c r="G13" s="34">
        <v>-2.5700000000000001E-2</v>
      </c>
      <c r="H13" s="32">
        <v>-0.5</v>
      </c>
      <c r="I13" s="34">
        <v>1.3100000000000001E-2</v>
      </c>
      <c r="J13" s="34">
        <v>2.9950000000000001E-2</v>
      </c>
      <c r="K13" s="34">
        <v>-6.3799999999999996E-2</v>
      </c>
      <c r="L13" s="32">
        <v>0</v>
      </c>
      <c r="M13" s="34">
        <v>0.48420000000000002</v>
      </c>
      <c r="N13" s="34">
        <v>1.874E-2</v>
      </c>
      <c r="O13" s="34">
        <v>-0.1105</v>
      </c>
      <c r="P13" s="32">
        <v>-1</v>
      </c>
      <c r="Q13" s="34">
        <v>0.35289999999999999</v>
      </c>
      <c r="R13" s="34">
        <v>1.196E-2</v>
      </c>
      <c r="S13" s="34">
        <v>-0.1032</v>
      </c>
      <c r="T13" s="32">
        <v>-1</v>
      </c>
      <c r="U13" s="34">
        <v>0.36080000000000001</v>
      </c>
      <c r="V13" s="34">
        <v>8.2000000000000007E-3</v>
      </c>
      <c r="W13" s="34">
        <v>-0.1018</v>
      </c>
      <c r="X13" s="32">
        <v>-0.5</v>
      </c>
      <c r="Y13" s="34">
        <v>0.41880000000000001</v>
      </c>
      <c r="Z13" s="34">
        <v>7.2100000000000003E-3</v>
      </c>
      <c r="AA13" s="34">
        <v>-0.1021</v>
      </c>
    </row>
    <row r="14" spans="1:27" ht="15">
      <c r="A14" s="26">
        <v>0.89036199999999999</v>
      </c>
      <c r="B14" s="26">
        <v>3.2870999999999997E-2</v>
      </c>
      <c r="C14" s="10"/>
      <c r="D14" s="32">
        <v>0</v>
      </c>
      <c r="E14" s="34">
        <v>-0.15840000000000001</v>
      </c>
      <c r="F14" s="34">
        <v>4.3770000000000003E-2</v>
      </c>
      <c r="G14" s="34">
        <v>-1.95E-2</v>
      </c>
      <c r="H14" s="32">
        <v>0</v>
      </c>
      <c r="I14" s="34">
        <v>4.0300000000000002E-2</v>
      </c>
      <c r="J14" s="34">
        <v>2.9929999999999998E-2</v>
      </c>
      <c r="K14" s="34">
        <v>-5.8400000000000001E-2</v>
      </c>
      <c r="L14" s="32">
        <v>0.5</v>
      </c>
      <c r="M14" s="34">
        <v>0.53400000000000003</v>
      </c>
      <c r="N14" s="34">
        <v>1.8689999999999998E-2</v>
      </c>
      <c r="O14" s="34">
        <v>-0.1091</v>
      </c>
      <c r="P14" s="32">
        <v>-0.5</v>
      </c>
      <c r="Q14" s="34">
        <v>0.39589999999999997</v>
      </c>
      <c r="R14" s="34">
        <v>1.133E-2</v>
      </c>
      <c r="S14" s="34">
        <v>-9.9500000000000005E-2</v>
      </c>
      <c r="T14" s="32">
        <v>-0.5</v>
      </c>
      <c r="U14" s="34">
        <v>0.4148</v>
      </c>
      <c r="V14" s="34">
        <v>8.1399999999999997E-3</v>
      </c>
      <c r="W14" s="34">
        <v>-0.1014</v>
      </c>
      <c r="X14" s="32">
        <v>0</v>
      </c>
      <c r="Y14" s="34">
        <v>0.47460000000000002</v>
      </c>
      <c r="Z14" s="34">
        <v>7.1900000000000002E-3</v>
      </c>
      <c r="AA14" s="34">
        <v>-0.10199999999999999</v>
      </c>
    </row>
    <row r="15" spans="1:27" ht="15">
      <c r="A15" s="26">
        <v>0.87299400000000005</v>
      </c>
      <c r="B15" s="26">
        <v>3.7376E-2</v>
      </c>
      <c r="C15" s="10"/>
      <c r="D15" s="32">
        <v>0.5</v>
      </c>
      <c r="E15" s="34">
        <v>-8.1799999999999998E-2</v>
      </c>
      <c r="F15" s="34">
        <v>4.5400000000000003E-2</v>
      </c>
      <c r="G15" s="34">
        <v>-3.5000000000000003E-2</v>
      </c>
      <c r="H15" s="32">
        <v>0.5</v>
      </c>
      <c r="I15" s="34">
        <v>0.1019</v>
      </c>
      <c r="J15" s="34">
        <v>3.1789999999999999E-2</v>
      </c>
      <c r="K15" s="34">
        <v>-6.2199999999999998E-2</v>
      </c>
      <c r="L15" s="32">
        <v>1</v>
      </c>
      <c r="M15" s="34">
        <v>0.58430000000000004</v>
      </c>
      <c r="N15" s="34">
        <v>1.881E-2</v>
      </c>
      <c r="O15" s="34">
        <v>-0.10780000000000001</v>
      </c>
      <c r="P15" s="32">
        <v>0</v>
      </c>
      <c r="Q15" s="34">
        <v>0.45750000000000002</v>
      </c>
      <c r="R15" s="34">
        <v>1.1270000000000001E-2</v>
      </c>
      <c r="S15" s="34">
        <v>-9.8699999999999996E-2</v>
      </c>
      <c r="T15" s="32">
        <v>0</v>
      </c>
      <c r="U15" s="34">
        <v>0.46800000000000003</v>
      </c>
      <c r="V15" s="34">
        <v>7.9399999999999991E-3</v>
      </c>
      <c r="W15" s="34">
        <v>-0.10100000000000001</v>
      </c>
      <c r="X15" s="32">
        <v>0.5</v>
      </c>
      <c r="Y15" s="34">
        <v>0.53010000000000002</v>
      </c>
      <c r="Z15" s="34">
        <v>7.1199999999999996E-3</v>
      </c>
      <c r="AA15" s="34">
        <v>-0.10199999999999999</v>
      </c>
    </row>
    <row r="16" spans="1:27" ht="15">
      <c r="A16" s="26">
        <v>0.85545000000000004</v>
      </c>
      <c r="B16" s="26">
        <v>4.1806000000000003E-2</v>
      </c>
      <c r="C16" s="10"/>
      <c r="D16" s="32">
        <v>1</v>
      </c>
      <c r="E16" s="34">
        <v>-4.41E-2</v>
      </c>
      <c r="F16" s="34">
        <v>4.7690000000000003E-2</v>
      </c>
      <c r="G16" s="34">
        <v>-3.6400000000000002E-2</v>
      </c>
      <c r="H16" s="32">
        <v>1</v>
      </c>
      <c r="I16" s="34">
        <v>0.1409</v>
      </c>
      <c r="J16" s="34">
        <v>3.458E-2</v>
      </c>
      <c r="K16" s="34">
        <v>-6.2600000000000003E-2</v>
      </c>
      <c r="L16" s="32">
        <v>1.5</v>
      </c>
      <c r="M16" s="34">
        <v>0.63460000000000005</v>
      </c>
      <c r="N16" s="34">
        <v>1.908E-2</v>
      </c>
      <c r="O16" s="34">
        <v>-0.1065</v>
      </c>
      <c r="P16" s="32">
        <v>0.5</v>
      </c>
      <c r="Q16" s="34">
        <v>0.56220000000000003</v>
      </c>
      <c r="R16" s="34">
        <v>1.146E-2</v>
      </c>
      <c r="S16" s="34">
        <v>-0.1082</v>
      </c>
      <c r="T16" s="32">
        <v>0.5</v>
      </c>
      <c r="U16" s="34">
        <v>0.51980000000000004</v>
      </c>
      <c r="V16" s="34">
        <v>7.6099999999999996E-3</v>
      </c>
      <c r="W16" s="34">
        <v>-0.1003</v>
      </c>
      <c r="X16" s="32">
        <v>1</v>
      </c>
      <c r="Y16" s="34">
        <v>0.58450000000000002</v>
      </c>
      <c r="Z16" s="34">
        <v>6.8700000000000002E-3</v>
      </c>
      <c r="AA16" s="34">
        <v>-0.1018</v>
      </c>
    </row>
    <row r="17" spans="1:27" ht="15">
      <c r="A17" s="26">
        <v>0.83779000000000003</v>
      </c>
      <c r="B17" s="26">
        <v>4.6142000000000002E-2</v>
      </c>
      <c r="C17" s="10"/>
      <c r="D17" s="32">
        <v>1.5</v>
      </c>
      <c r="E17" s="34">
        <v>-8.8000000000000005E-3</v>
      </c>
      <c r="F17" s="34">
        <v>5.015E-2</v>
      </c>
      <c r="G17" s="34">
        <v>-3.73E-2</v>
      </c>
      <c r="H17" s="32">
        <v>1.5</v>
      </c>
      <c r="I17" s="34">
        <v>0.17849999999999999</v>
      </c>
      <c r="J17" s="34">
        <v>3.7629999999999997E-2</v>
      </c>
      <c r="K17" s="34">
        <v>-6.2799999999999995E-2</v>
      </c>
      <c r="L17" s="32">
        <v>2</v>
      </c>
      <c r="M17" s="34">
        <v>0.68459999999999999</v>
      </c>
      <c r="N17" s="34">
        <v>1.9460000000000002E-2</v>
      </c>
      <c r="O17" s="34">
        <v>-0.1051</v>
      </c>
      <c r="P17" s="32">
        <v>1</v>
      </c>
      <c r="Q17" s="34">
        <v>0.62290000000000001</v>
      </c>
      <c r="R17" s="34">
        <v>1.166E-2</v>
      </c>
      <c r="S17" s="34">
        <v>-0.1095</v>
      </c>
      <c r="T17" s="32">
        <v>1</v>
      </c>
      <c r="U17" s="34">
        <v>0.57040000000000002</v>
      </c>
      <c r="V17" s="34">
        <v>7.3899999999999999E-3</v>
      </c>
      <c r="W17" s="34">
        <v>-9.9000000000000005E-2</v>
      </c>
      <c r="X17" s="32">
        <v>1.5</v>
      </c>
      <c r="Y17" s="34">
        <v>0.6391</v>
      </c>
      <c r="Z17" s="34">
        <v>6.6699999999999997E-3</v>
      </c>
      <c r="AA17" s="34">
        <v>-0.1016</v>
      </c>
    </row>
    <row r="18" spans="1:27" ht="15">
      <c r="A18" s="26">
        <v>0.820052</v>
      </c>
      <c r="B18" s="26">
        <v>5.0374000000000002E-2</v>
      </c>
      <c r="C18" s="10"/>
      <c r="D18" s="32">
        <v>2</v>
      </c>
      <c r="E18" s="34">
        <v>2.52E-2</v>
      </c>
      <c r="F18" s="34">
        <v>5.2780000000000001E-2</v>
      </c>
      <c r="G18" s="34">
        <v>-3.8100000000000002E-2</v>
      </c>
      <c r="H18" s="32">
        <v>2</v>
      </c>
      <c r="I18" s="34">
        <v>0.21859999999999999</v>
      </c>
      <c r="J18" s="34">
        <v>4.0820000000000002E-2</v>
      </c>
      <c r="K18" s="34">
        <v>-6.3200000000000006E-2</v>
      </c>
      <c r="L18" s="32">
        <v>2.5</v>
      </c>
      <c r="M18" s="34">
        <v>0.7339</v>
      </c>
      <c r="N18" s="34">
        <v>1.9959999999999999E-2</v>
      </c>
      <c r="O18" s="34">
        <v>-0.1038</v>
      </c>
      <c r="P18" s="32">
        <v>1.5</v>
      </c>
      <c r="Q18" s="34">
        <v>0.66910000000000003</v>
      </c>
      <c r="R18" s="34">
        <v>1.1939999999999999E-2</v>
      </c>
      <c r="S18" s="34">
        <v>-0.1077</v>
      </c>
      <c r="T18" s="32">
        <v>1.5</v>
      </c>
      <c r="U18" s="34">
        <v>0.61660000000000004</v>
      </c>
      <c r="V18" s="34">
        <v>7.28E-3</v>
      </c>
      <c r="W18" s="34">
        <v>-9.6299999999999997E-2</v>
      </c>
      <c r="X18" s="32">
        <v>2</v>
      </c>
      <c r="Y18" s="34">
        <v>0.69220000000000004</v>
      </c>
      <c r="Z18" s="34">
        <v>6.4900000000000001E-3</v>
      </c>
      <c r="AA18" s="34">
        <v>-0.10100000000000001</v>
      </c>
    </row>
    <row r="19" spans="1:27" ht="15">
      <c r="A19" s="26">
        <v>0.80225999999999997</v>
      </c>
      <c r="B19" s="26">
        <v>5.4496000000000003E-2</v>
      </c>
      <c r="C19" s="10"/>
      <c r="D19" s="32">
        <v>2.5</v>
      </c>
      <c r="E19" s="34">
        <v>5.8299999999999998E-2</v>
      </c>
      <c r="F19" s="34">
        <v>5.5590000000000001E-2</v>
      </c>
      <c r="G19" s="34">
        <v>-3.8899999999999997E-2</v>
      </c>
      <c r="H19" s="32">
        <v>2.5</v>
      </c>
      <c r="I19" s="34">
        <v>0.25469999999999998</v>
      </c>
      <c r="J19" s="34">
        <v>4.4299999999999999E-2</v>
      </c>
      <c r="K19" s="34">
        <v>-6.3200000000000006E-2</v>
      </c>
      <c r="L19" s="32">
        <v>3</v>
      </c>
      <c r="M19" s="34">
        <v>0.78269999999999995</v>
      </c>
      <c r="N19" s="34">
        <v>2.0549999999999999E-2</v>
      </c>
      <c r="O19" s="34">
        <v>-0.1024</v>
      </c>
      <c r="P19" s="32">
        <v>2</v>
      </c>
      <c r="Q19" s="34">
        <v>0.71579999999999999</v>
      </c>
      <c r="R19" s="34">
        <v>1.227E-2</v>
      </c>
      <c r="S19" s="34">
        <v>-0.10589999999999999</v>
      </c>
      <c r="T19" s="32">
        <v>2</v>
      </c>
      <c r="U19" s="34">
        <v>0.68520000000000003</v>
      </c>
      <c r="V19" s="34">
        <v>7.5199999999999998E-3</v>
      </c>
      <c r="W19" s="34">
        <v>-9.8799999999999999E-2</v>
      </c>
      <c r="X19" s="32">
        <v>2.5</v>
      </c>
      <c r="Y19" s="34">
        <v>0.74060000000000004</v>
      </c>
      <c r="Z19" s="34">
        <v>6.4099999999999999E-3</v>
      </c>
      <c r="AA19" s="34">
        <v>-9.9099999999999994E-2</v>
      </c>
    </row>
    <row r="20" spans="1:27" ht="15">
      <c r="A20" s="26">
        <v>0.78442800000000001</v>
      </c>
      <c r="B20" s="26">
        <v>5.8504E-2</v>
      </c>
      <c r="C20" s="23"/>
      <c r="D20" s="32">
        <v>3</v>
      </c>
      <c r="E20" s="34">
        <v>9.06E-2</v>
      </c>
      <c r="F20" s="34">
        <v>5.8590000000000003E-2</v>
      </c>
      <c r="G20" s="34">
        <v>-3.9699999999999999E-2</v>
      </c>
      <c r="H20" s="32">
        <v>3</v>
      </c>
      <c r="I20" s="34">
        <v>0.40789999999999998</v>
      </c>
      <c r="J20" s="34">
        <v>5.3699999999999998E-2</v>
      </c>
      <c r="K20" s="34">
        <v>-7.8100000000000003E-2</v>
      </c>
      <c r="L20" s="32">
        <v>3.5</v>
      </c>
      <c r="M20" s="34">
        <v>0.83109999999999995</v>
      </c>
      <c r="N20" s="34">
        <v>2.1219999999999999E-2</v>
      </c>
      <c r="O20" s="34">
        <v>-0.10100000000000001</v>
      </c>
      <c r="P20" s="32">
        <v>2.5</v>
      </c>
      <c r="Q20" s="34">
        <v>0.76400000000000001</v>
      </c>
      <c r="R20" s="34">
        <v>1.264E-2</v>
      </c>
      <c r="S20" s="34">
        <v>-0.10440000000000001</v>
      </c>
      <c r="T20" s="32">
        <v>2.5</v>
      </c>
      <c r="U20" s="34">
        <v>0.76770000000000005</v>
      </c>
      <c r="V20" s="34">
        <v>7.77E-3</v>
      </c>
      <c r="W20" s="34">
        <v>-0.1046</v>
      </c>
      <c r="X20" s="32">
        <v>3</v>
      </c>
      <c r="Y20" s="34">
        <v>0.80249999999999999</v>
      </c>
      <c r="Z20" s="34">
        <v>6.5399999999999998E-3</v>
      </c>
      <c r="AA20" s="34">
        <v>-0.10009999999999999</v>
      </c>
    </row>
    <row r="21" spans="1:27" ht="15">
      <c r="A21" s="26">
        <v>0.76656599999999997</v>
      </c>
      <c r="B21" s="26">
        <v>6.2394999999999999E-2</v>
      </c>
      <c r="C21" s="23"/>
      <c r="D21" s="32">
        <v>3.5</v>
      </c>
      <c r="E21" s="34">
        <v>0.122</v>
      </c>
      <c r="F21" s="34">
        <v>6.1769999999999999E-2</v>
      </c>
      <c r="G21" s="34">
        <v>-4.0500000000000001E-2</v>
      </c>
      <c r="H21" s="32">
        <v>3.5</v>
      </c>
      <c r="I21" s="34">
        <v>0.44080000000000003</v>
      </c>
      <c r="J21" s="34">
        <v>5.6739999999999999E-2</v>
      </c>
      <c r="K21" s="34">
        <v>-7.7499999999999999E-2</v>
      </c>
      <c r="L21" s="32">
        <v>4</v>
      </c>
      <c r="M21" s="34">
        <v>0.879</v>
      </c>
      <c r="N21" s="34">
        <v>2.197E-2</v>
      </c>
      <c r="O21" s="34">
        <v>-9.9599999999999994E-2</v>
      </c>
      <c r="P21" s="32">
        <v>3</v>
      </c>
      <c r="Q21" s="34">
        <v>0.81230000000000002</v>
      </c>
      <c r="R21" s="34">
        <v>1.302E-2</v>
      </c>
      <c r="S21" s="34">
        <v>-0.10290000000000001</v>
      </c>
      <c r="T21" s="32">
        <v>3</v>
      </c>
      <c r="U21" s="34">
        <v>0.81520000000000004</v>
      </c>
      <c r="V21" s="34">
        <v>7.9600000000000001E-3</v>
      </c>
      <c r="W21" s="34">
        <v>-0.10290000000000001</v>
      </c>
      <c r="X21" s="32">
        <v>3.5</v>
      </c>
      <c r="Y21" s="34">
        <v>0.87870000000000004</v>
      </c>
      <c r="Z21" s="34">
        <v>6.7600000000000004E-3</v>
      </c>
      <c r="AA21" s="34">
        <v>-0.1046</v>
      </c>
    </row>
    <row r="22" spans="1:27" ht="15">
      <c r="A22" s="26">
        <v>0.74868100000000004</v>
      </c>
      <c r="B22" s="26">
        <v>6.6167000000000004E-2</v>
      </c>
      <c r="C22" s="23"/>
      <c r="D22" s="32">
        <v>4</v>
      </c>
      <c r="E22" s="34">
        <v>0.15260000000000001</v>
      </c>
      <c r="F22" s="34">
        <v>6.5140000000000003E-2</v>
      </c>
      <c r="G22" s="34">
        <v>-4.1300000000000003E-2</v>
      </c>
      <c r="H22" s="32">
        <v>4</v>
      </c>
      <c r="I22" s="34">
        <v>0.47289999999999999</v>
      </c>
      <c r="J22" s="34">
        <v>0.06</v>
      </c>
      <c r="K22" s="34">
        <v>-7.6899999999999996E-2</v>
      </c>
      <c r="L22" s="32">
        <v>4.5</v>
      </c>
      <c r="M22" s="34">
        <v>0.92689999999999995</v>
      </c>
      <c r="N22" s="34">
        <v>2.2769999999999999E-2</v>
      </c>
      <c r="O22" s="34">
        <v>-9.8199999999999996E-2</v>
      </c>
      <c r="P22" s="32">
        <v>3.5</v>
      </c>
      <c r="Q22" s="34">
        <v>0.86140000000000005</v>
      </c>
      <c r="R22" s="34">
        <v>1.3440000000000001E-2</v>
      </c>
      <c r="S22" s="34">
        <v>-0.1016</v>
      </c>
      <c r="T22" s="32">
        <v>3.5</v>
      </c>
      <c r="U22" s="34">
        <v>0.86329999999999996</v>
      </c>
      <c r="V22" s="34">
        <v>8.2100000000000003E-3</v>
      </c>
      <c r="W22" s="34">
        <v>-0.1013</v>
      </c>
      <c r="X22" s="32">
        <v>4</v>
      </c>
      <c r="Y22" s="34">
        <v>0.92900000000000005</v>
      </c>
      <c r="Z22" s="34">
        <v>7.0000000000000001E-3</v>
      </c>
      <c r="AA22" s="34">
        <v>-0.10349999999999999</v>
      </c>
    </row>
    <row r="23" spans="1:27" ht="15">
      <c r="A23" s="26">
        <v>0.73077899999999996</v>
      </c>
      <c r="B23" s="26">
        <v>6.9817000000000004E-2</v>
      </c>
      <c r="C23" s="23"/>
      <c r="D23" s="32">
        <v>4.5</v>
      </c>
      <c r="E23" s="34">
        <v>0.18229999999999999</v>
      </c>
      <c r="F23" s="34">
        <v>6.8709999999999993E-2</v>
      </c>
      <c r="G23" s="34">
        <v>-4.2200000000000001E-2</v>
      </c>
      <c r="H23" s="32">
        <v>4.5</v>
      </c>
      <c r="I23" s="34">
        <v>0.50560000000000005</v>
      </c>
      <c r="J23" s="34">
        <v>6.3409999999999994E-2</v>
      </c>
      <c r="K23" s="34">
        <v>-7.6499999999999999E-2</v>
      </c>
      <c r="L23" s="32">
        <v>5</v>
      </c>
      <c r="M23" s="34">
        <v>0.97509999999999997</v>
      </c>
      <c r="N23" s="34">
        <v>2.358E-2</v>
      </c>
      <c r="O23" s="34">
        <v>-9.69E-2</v>
      </c>
      <c r="P23" s="32">
        <v>4</v>
      </c>
      <c r="Q23" s="34">
        <v>0.91139999999999999</v>
      </c>
      <c r="R23" s="34">
        <v>1.3899999999999999E-2</v>
      </c>
      <c r="S23" s="34">
        <v>-0.10050000000000001</v>
      </c>
      <c r="T23" s="32">
        <v>4</v>
      </c>
      <c r="U23" s="34">
        <v>0.91259999999999997</v>
      </c>
      <c r="V23" s="34">
        <v>8.4799999999999997E-3</v>
      </c>
      <c r="W23" s="34">
        <v>-0.1</v>
      </c>
      <c r="X23" s="32">
        <v>4.5</v>
      </c>
      <c r="Y23" s="34">
        <v>0.98060000000000003</v>
      </c>
      <c r="Z23" s="34">
        <v>7.1700000000000002E-3</v>
      </c>
      <c r="AA23" s="34">
        <v>-0.1026</v>
      </c>
    </row>
    <row r="24" spans="1:27" ht="15">
      <c r="A24" s="26">
        <v>0.71286400000000005</v>
      </c>
      <c r="B24" s="26">
        <v>7.3344000000000006E-2</v>
      </c>
      <c r="C24" s="23"/>
      <c r="D24" s="32">
        <v>5</v>
      </c>
      <c r="E24" s="34">
        <v>0.21129999999999999</v>
      </c>
      <c r="F24" s="34">
        <v>7.2489999999999999E-2</v>
      </c>
      <c r="G24" s="34">
        <v>-4.3200000000000002E-2</v>
      </c>
      <c r="H24" s="32">
        <v>5</v>
      </c>
      <c r="I24" s="34">
        <v>0.5393</v>
      </c>
      <c r="J24" s="34">
        <v>6.694E-2</v>
      </c>
      <c r="K24" s="34">
        <v>-7.6200000000000004E-2</v>
      </c>
      <c r="L24" s="32">
        <v>5.5</v>
      </c>
      <c r="M24" s="34">
        <v>1.0239</v>
      </c>
      <c r="N24" s="34">
        <v>2.436E-2</v>
      </c>
      <c r="O24" s="34">
        <v>-9.5600000000000004E-2</v>
      </c>
      <c r="P24" s="32">
        <v>4.5</v>
      </c>
      <c r="Q24" s="34">
        <v>0.9617</v>
      </c>
      <c r="R24" s="34">
        <v>1.4370000000000001E-2</v>
      </c>
      <c r="S24" s="34">
        <v>-9.9500000000000005E-2</v>
      </c>
      <c r="T24" s="32">
        <v>4.5</v>
      </c>
      <c r="U24" s="34">
        <v>0.96399999999999997</v>
      </c>
      <c r="V24" s="34">
        <v>8.6999999999999994E-3</v>
      </c>
      <c r="W24" s="34">
        <v>-9.9099999999999994E-2</v>
      </c>
      <c r="X24" s="32">
        <v>5</v>
      </c>
      <c r="Y24" s="34">
        <v>1.0323</v>
      </c>
      <c r="Z24" s="34">
        <v>7.4000000000000003E-3</v>
      </c>
      <c r="AA24" s="34">
        <v>-0.1018</v>
      </c>
    </row>
    <row r="25" spans="1:27" ht="15">
      <c r="A25" s="26">
        <v>0.69494</v>
      </c>
      <c r="B25" s="26">
        <v>7.6745999999999995E-2</v>
      </c>
      <c r="C25" s="23"/>
      <c r="D25" s="32">
        <v>5.5</v>
      </c>
      <c r="E25" s="34">
        <v>0.2394</v>
      </c>
      <c r="F25" s="34">
        <v>7.646E-2</v>
      </c>
      <c r="G25" s="34">
        <v>-4.4299999999999999E-2</v>
      </c>
      <c r="H25" s="32">
        <v>5.5</v>
      </c>
      <c r="I25" s="34">
        <v>0.57420000000000004</v>
      </c>
      <c r="J25" s="34">
        <v>7.0580000000000004E-2</v>
      </c>
      <c r="K25" s="34">
        <v>-7.5999999999999998E-2</v>
      </c>
      <c r="L25" s="32">
        <v>6</v>
      </c>
      <c r="M25" s="34">
        <v>1.073</v>
      </c>
      <c r="N25" s="34">
        <v>2.513E-2</v>
      </c>
      <c r="O25" s="34">
        <v>-9.4299999999999995E-2</v>
      </c>
      <c r="P25" s="32">
        <v>5</v>
      </c>
      <c r="Q25" s="34">
        <v>1.0127999999999999</v>
      </c>
      <c r="R25" s="34">
        <v>1.487E-2</v>
      </c>
      <c r="S25" s="34">
        <v>-9.8599999999999993E-2</v>
      </c>
      <c r="T25" s="32">
        <v>5</v>
      </c>
      <c r="U25" s="34">
        <v>1.0146999999999999</v>
      </c>
      <c r="V25" s="34">
        <v>8.9999999999999993E-3</v>
      </c>
      <c r="W25" s="34">
        <v>-9.8100000000000007E-2</v>
      </c>
      <c r="X25" s="32">
        <v>5.5</v>
      </c>
      <c r="Y25" s="34">
        <v>1.0839000000000001</v>
      </c>
      <c r="Z25" s="34">
        <v>7.6800000000000002E-3</v>
      </c>
      <c r="AA25" s="34">
        <v>-0.10100000000000001</v>
      </c>
    </row>
    <row r="26" spans="1:27" ht="15">
      <c r="A26" s="26">
        <v>0.67701100000000003</v>
      </c>
      <c r="B26" s="26">
        <v>8.0021999999999996E-2</v>
      </c>
      <c r="C26" s="23"/>
      <c r="D26" s="32">
        <v>6</v>
      </c>
      <c r="E26" s="34">
        <v>0.2666</v>
      </c>
      <c r="F26" s="34">
        <v>8.0640000000000003E-2</v>
      </c>
      <c r="G26" s="34">
        <v>-4.5400000000000003E-2</v>
      </c>
      <c r="H26" s="32">
        <v>6.5</v>
      </c>
      <c r="I26" s="34">
        <v>0.60129999999999995</v>
      </c>
      <c r="J26" s="34">
        <v>8.0140000000000003E-2</v>
      </c>
      <c r="K26" s="34">
        <v>-7.3800000000000004E-2</v>
      </c>
      <c r="L26" s="32">
        <v>6.5</v>
      </c>
      <c r="M26" s="34">
        <v>1.1221000000000001</v>
      </c>
      <c r="N26" s="34">
        <v>2.589E-2</v>
      </c>
      <c r="O26" s="34">
        <v>-9.2999999999999999E-2</v>
      </c>
      <c r="P26" s="32">
        <v>5.5</v>
      </c>
      <c r="Q26" s="34">
        <v>1.0645</v>
      </c>
      <c r="R26" s="34">
        <v>1.538E-2</v>
      </c>
      <c r="S26" s="34">
        <v>-9.7900000000000001E-2</v>
      </c>
      <c r="T26" s="32">
        <v>6</v>
      </c>
      <c r="U26" s="34">
        <v>1.1154999999999999</v>
      </c>
      <c r="V26" s="34">
        <v>9.6200000000000001E-3</v>
      </c>
      <c r="W26" s="34">
        <v>-9.6199999999999994E-2</v>
      </c>
      <c r="X26" s="32">
        <v>6</v>
      </c>
      <c r="Y26" s="34">
        <v>1.1351</v>
      </c>
      <c r="Z26" s="34">
        <v>7.9900000000000006E-3</v>
      </c>
      <c r="AA26" s="34">
        <v>-0.1002</v>
      </c>
    </row>
    <row r="27" spans="1:27" ht="15">
      <c r="A27" s="26">
        <v>0.65908</v>
      </c>
      <c r="B27" s="26">
        <v>8.3168000000000006E-2</v>
      </c>
      <c r="C27" s="23"/>
      <c r="D27" s="32">
        <v>6.5</v>
      </c>
      <c r="E27" s="34">
        <v>0.29310000000000003</v>
      </c>
      <c r="F27" s="34">
        <v>8.5029999999999994E-2</v>
      </c>
      <c r="G27" s="34">
        <v>-4.6600000000000003E-2</v>
      </c>
      <c r="H27" s="32">
        <v>7</v>
      </c>
      <c r="I27" s="34">
        <v>0.61699999999999999</v>
      </c>
      <c r="J27" s="34">
        <v>8.5239999999999996E-2</v>
      </c>
      <c r="K27" s="34">
        <v>-7.3099999999999998E-2</v>
      </c>
      <c r="L27" s="32">
        <v>7</v>
      </c>
      <c r="M27" s="34">
        <v>1.1701999999999999</v>
      </c>
      <c r="N27" s="34">
        <v>2.6630000000000001E-2</v>
      </c>
      <c r="O27" s="34">
        <v>-9.1600000000000001E-2</v>
      </c>
      <c r="P27" s="32">
        <v>6</v>
      </c>
      <c r="Q27" s="34">
        <v>1.1121000000000001</v>
      </c>
      <c r="R27" s="34">
        <v>1.585E-2</v>
      </c>
      <c r="S27" s="34">
        <v>-9.64E-2</v>
      </c>
      <c r="T27" s="32">
        <v>6.5</v>
      </c>
      <c r="U27" s="34">
        <v>1.1652</v>
      </c>
      <c r="V27" s="34">
        <v>9.9500000000000005E-3</v>
      </c>
      <c r="W27" s="34">
        <v>-9.5100000000000004E-2</v>
      </c>
      <c r="X27" s="32">
        <v>6.5</v>
      </c>
      <c r="Y27" s="34">
        <v>1.1850000000000001</v>
      </c>
      <c r="Z27" s="34">
        <v>8.3700000000000007E-3</v>
      </c>
      <c r="AA27" s="34">
        <v>-9.9199999999999997E-2</v>
      </c>
    </row>
    <row r="28" spans="1:27" ht="15">
      <c r="A28" s="26">
        <v>0.64115100000000003</v>
      </c>
      <c r="B28" s="26">
        <v>8.6182999999999996E-2</v>
      </c>
      <c r="C28" s="23"/>
      <c r="D28" s="32">
        <v>7</v>
      </c>
      <c r="E28" s="34">
        <v>0.31879999999999997</v>
      </c>
      <c r="F28" s="34">
        <v>8.9630000000000001E-2</v>
      </c>
      <c r="G28" s="34">
        <v>-4.7899999999999998E-2</v>
      </c>
      <c r="H28" s="32">
        <v>7.5</v>
      </c>
      <c r="I28" s="34">
        <v>0.64170000000000005</v>
      </c>
      <c r="J28" s="34">
        <v>9.0190000000000006E-2</v>
      </c>
      <c r="K28" s="34">
        <v>-7.2999999999999995E-2</v>
      </c>
      <c r="L28" s="32">
        <v>7.5</v>
      </c>
      <c r="M28" s="34">
        <v>1.2163999999999999</v>
      </c>
      <c r="N28" s="34">
        <v>2.7380000000000002E-2</v>
      </c>
      <c r="O28" s="34">
        <v>-8.9800000000000005E-2</v>
      </c>
      <c r="P28" s="32">
        <v>6.5</v>
      </c>
      <c r="Q28" s="34">
        <v>1.1596</v>
      </c>
      <c r="R28" s="34">
        <v>1.636E-2</v>
      </c>
      <c r="S28" s="34">
        <v>-9.4899999999999998E-2</v>
      </c>
      <c r="T28" s="32">
        <v>7</v>
      </c>
      <c r="U28" s="34">
        <v>1.2133</v>
      </c>
      <c r="V28" s="34">
        <v>1.034E-2</v>
      </c>
      <c r="W28" s="34">
        <v>-9.3799999999999994E-2</v>
      </c>
      <c r="X28" s="32">
        <v>7</v>
      </c>
      <c r="Y28" s="34">
        <v>1.2332000000000001</v>
      </c>
      <c r="Z28" s="34">
        <v>8.8500000000000002E-3</v>
      </c>
      <c r="AA28" s="34">
        <v>-9.8000000000000004E-2</v>
      </c>
    </row>
    <row r="29" spans="1:27" ht="15">
      <c r="A29" s="26">
        <v>0.62322900000000003</v>
      </c>
      <c r="B29" s="26">
        <v>8.9065000000000005E-2</v>
      </c>
      <c r="C29" s="23"/>
      <c r="D29" s="32">
        <v>7.5</v>
      </c>
      <c r="E29" s="34">
        <v>0.35580000000000001</v>
      </c>
      <c r="F29" s="34">
        <v>9.5759999999999998E-2</v>
      </c>
      <c r="G29" s="34">
        <v>-5.1799999999999999E-2</v>
      </c>
      <c r="H29" s="32">
        <v>8</v>
      </c>
      <c r="I29" s="34">
        <v>0.65</v>
      </c>
      <c r="J29" s="34">
        <v>9.7500000000000003E-2</v>
      </c>
      <c r="K29" s="34">
        <v>-7.3999999999999996E-2</v>
      </c>
      <c r="L29" s="32">
        <v>8</v>
      </c>
      <c r="M29" s="34">
        <v>1.2609999999999999</v>
      </c>
      <c r="N29" s="34">
        <v>2.8080000000000001E-2</v>
      </c>
      <c r="O29" s="34">
        <v>-8.77E-2</v>
      </c>
      <c r="P29" s="32">
        <v>7</v>
      </c>
      <c r="Q29" s="34">
        <v>1.2061999999999999</v>
      </c>
      <c r="R29" s="34">
        <v>1.6889999999999999E-2</v>
      </c>
      <c r="S29" s="34">
        <v>-9.3299999999999994E-2</v>
      </c>
      <c r="T29" s="32">
        <v>7.5</v>
      </c>
      <c r="U29" s="34">
        <v>1.2592000000000001</v>
      </c>
      <c r="V29" s="34">
        <v>1.081E-2</v>
      </c>
      <c r="W29" s="34">
        <v>-9.2100000000000001E-2</v>
      </c>
      <c r="X29" s="32">
        <v>7.5</v>
      </c>
      <c r="Y29" s="34">
        <v>1.2806</v>
      </c>
      <c r="Z29" s="34">
        <v>9.3500000000000007E-3</v>
      </c>
      <c r="AA29" s="34">
        <v>-9.6600000000000005E-2</v>
      </c>
    </row>
    <row r="30" spans="1:27" ht="15">
      <c r="A30" s="26">
        <v>0.60531500000000005</v>
      </c>
      <c r="B30" s="26">
        <v>9.1810000000000003E-2</v>
      </c>
      <c r="C30" s="23"/>
      <c r="D30" s="32">
        <v>8</v>
      </c>
      <c r="E30" s="34">
        <v>0.4088</v>
      </c>
      <c r="F30" s="34">
        <v>0.10388</v>
      </c>
      <c r="G30" s="34">
        <v>-5.9200000000000003E-2</v>
      </c>
      <c r="H30" s="32"/>
      <c r="I30" s="34"/>
      <c r="J30" s="34"/>
      <c r="K30" s="34"/>
      <c r="L30" s="32">
        <v>8.5</v>
      </c>
      <c r="M30" s="34">
        <v>1.3056000000000001</v>
      </c>
      <c r="N30" s="34">
        <v>2.86E-2</v>
      </c>
      <c r="O30" s="34">
        <v>-8.5500000000000007E-2</v>
      </c>
      <c r="P30" s="32">
        <v>7.5</v>
      </c>
      <c r="Q30" s="34">
        <v>1.2507999999999999</v>
      </c>
      <c r="R30" s="34">
        <v>1.7389999999999999E-2</v>
      </c>
      <c r="S30" s="34">
        <v>-9.1300000000000006E-2</v>
      </c>
      <c r="T30" s="32">
        <v>8</v>
      </c>
      <c r="U30" s="34">
        <v>1.3039000000000001</v>
      </c>
      <c r="V30" s="34">
        <v>1.132E-2</v>
      </c>
      <c r="W30" s="34">
        <v>-9.0300000000000005E-2</v>
      </c>
      <c r="X30" s="32">
        <v>8</v>
      </c>
      <c r="Y30" s="34">
        <v>1.3251999999999999</v>
      </c>
      <c r="Z30" s="34">
        <v>9.9600000000000001E-3</v>
      </c>
      <c r="AA30" s="34">
        <v>-9.4799999999999995E-2</v>
      </c>
    </row>
    <row r="31" spans="1:27" ht="15">
      <c r="A31" s="26">
        <v>0.58741600000000005</v>
      </c>
      <c r="B31" s="26">
        <v>9.4414999999999999E-2</v>
      </c>
      <c r="C31" s="23"/>
      <c r="D31" s="32">
        <v>8.5</v>
      </c>
      <c r="E31" s="34">
        <v>0.4496</v>
      </c>
      <c r="F31" s="34">
        <v>0.11071</v>
      </c>
      <c r="G31" s="34">
        <v>-6.4100000000000004E-2</v>
      </c>
      <c r="H31" s="32"/>
      <c r="I31" s="34"/>
      <c r="J31" s="34"/>
      <c r="K31" s="34"/>
      <c r="L31" s="32">
        <v>9</v>
      </c>
      <c r="M31" s="34">
        <v>1.3521000000000001</v>
      </c>
      <c r="N31" s="34">
        <v>2.887E-2</v>
      </c>
      <c r="O31" s="34">
        <v>-8.3500000000000005E-2</v>
      </c>
      <c r="P31" s="32">
        <v>8</v>
      </c>
      <c r="Q31" s="34">
        <v>1.2929999999999999</v>
      </c>
      <c r="R31" s="34">
        <v>1.789E-2</v>
      </c>
      <c r="S31" s="34">
        <v>-8.8900000000000007E-2</v>
      </c>
      <c r="T31" s="32">
        <v>8.5</v>
      </c>
      <c r="U31" s="34">
        <v>1.3421000000000001</v>
      </c>
      <c r="V31" s="34">
        <v>1.1979999999999999E-2</v>
      </c>
      <c r="W31" s="34">
        <v>-8.7300000000000003E-2</v>
      </c>
      <c r="X31" s="32">
        <v>8.5</v>
      </c>
      <c r="Y31" s="34">
        <v>1.3661000000000001</v>
      </c>
      <c r="Z31" s="34">
        <v>1.0699999999999999E-2</v>
      </c>
      <c r="AA31" s="34">
        <v>-9.2299999999999993E-2</v>
      </c>
    </row>
    <row r="32" spans="1:27" ht="15">
      <c r="A32" s="26">
        <v>0.56953500000000001</v>
      </c>
      <c r="B32" s="26">
        <v>9.6878000000000006E-2</v>
      </c>
      <c r="C32" s="23"/>
      <c r="D32" s="32">
        <v>9</v>
      </c>
      <c r="E32" s="34">
        <v>0.49259999999999998</v>
      </c>
      <c r="F32" s="34">
        <v>0.11842999999999999</v>
      </c>
      <c r="G32" s="34">
        <v>-6.9099999999999995E-2</v>
      </c>
      <c r="H32" s="27"/>
      <c r="I32" s="35"/>
      <c r="J32" s="35"/>
      <c r="K32" s="35"/>
      <c r="L32" s="32">
        <v>9.5</v>
      </c>
      <c r="M32" s="34">
        <v>1.3983000000000001</v>
      </c>
      <c r="N32" s="34">
        <v>2.911E-2</v>
      </c>
      <c r="O32" s="34">
        <v>-8.1500000000000003E-2</v>
      </c>
      <c r="P32" s="32">
        <v>8.5</v>
      </c>
      <c r="Q32" s="34">
        <v>1.3327</v>
      </c>
      <c r="R32" s="34">
        <v>1.8419999999999999E-2</v>
      </c>
      <c r="S32" s="34">
        <v>-8.6099999999999996E-2</v>
      </c>
      <c r="T32" s="32">
        <v>9</v>
      </c>
      <c r="U32" s="34">
        <v>1.3796999999999999</v>
      </c>
      <c r="V32" s="34">
        <v>1.274E-2</v>
      </c>
      <c r="W32" s="34">
        <v>-8.43E-2</v>
      </c>
      <c r="X32" s="32">
        <v>9</v>
      </c>
      <c r="Y32" s="34">
        <v>1.4014</v>
      </c>
      <c r="Z32" s="34">
        <v>1.1520000000000001E-2</v>
      </c>
      <c r="AA32" s="34">
        <v>-8.8800000000000004E-2</v>
      </c>
    </row>
    <row r="33" spans="1:27" ht="15">
      <c r="A33" s="26">
        <v>0.55167600000000006</v>
      </c>
      <c r="B33" s="26">
        <v>9.9195000000000005E-2</v>
      </c>
      <c r="C33" s="23"/>
      <c r="D33" s="32">
        <v>9.5</v>
      </c>
      <c r="E33" s="34">
        <v>0.52869999999999995</v>
      </c>
      <c r="F33" s="34">
        <v>0.12522</v>
      </c>
      <c r="G33" s="34">
        <v>-7.2599999999999998E-2</v>
      </c>
      <c r="H33" s="27"/>
      <c r="I33" s="35"/>
      <c r="J33" s="35"/>
      <c r="K33" s="35"/>
      <c r="L33" s="32">
        <v>10</v>
      </c>
      <c r="M33" s="34">
        <v>1.4212</v>
      </c>
      <c r="N33" s="34">
        <v>2.9919999999999999E-2</v>
      </c>
      <c r="O33" s="34">
        <v>-7.6100000000000001E-2</v>
      </c>
      <c r="P33" s="32">
        <v>9</v>
      </c>
      <c r="Q33" s="34">
        <v>1.3694999999999999</v>
      </c>
      <c r="R33" s="34">
        <v>1.9019999999999999E-2</v>
      </c>
      <c r="S33" s="34">
        <v>-8.2900000000000001E-2</v>
      </c>
      <c r="T33" s="32">
        <v>9.5</v>
      </c>
      <c r="U33" s="34">
        <v>1.4136</v>
      </c>
      <c r="V33" s="34">
        <v>1.371E-2</v>
      </c>
      <c r="W33" s="34">
        <v>-8.09E-2</v>
      </c>
      <c r="X33" s="32">
        <v>9.5</v>
      </c>
      <c r="Y33" s="34">
        <v>1.4345000000000001</v>
      </c>
      <c r="Z33" s="34">
        <v>1.2500000000000001E-2</v>
      </c>
      <c r="AA33" s="34">
        <v>-8.5199999999999998E-2</v>
      </c>
    </row>
    <row r="34" spans="1:27" ht="15">
      <c r="A34" s="26">
        <v>0.53384600000000004</v>
      </c>
      <c r="B34" s="26">
        <v>0.10136299999999999</v>
      </c>
      <c r="C34" s="23"/>
      <c r="D34" s="32">
        <v>10</v>
      </c>
      <c r="E34" s="34">
        <v>0.55169999999999997</v>
      </c>
      <c r="F34" s="34">
        <v>0.13017000000000001</v>
      </c>
      <c r="G34" s="34">
        <v>-7.3800000000000004E-2</v>
      </c>
      <c r="H34" s="27"/>
      <c r="I34" s="35"/>
      <c r="J34" s="35"/>
      <c r="K34" s="35"/>
      <c r="L34" s="32">
        <v>10.5</v>
      </c>
      <c r="M34" s="34">
        <v>1.4555</v>
      </c>
      <c r="N34" s="34">
        <v>3.0169999999999999E-2</v>
      </c>
      <c r="O34" s="34">
        <v>-7.2300000000000003E-2</v>
      </c>
      <c r="P34" s="32">
        <v>9.5</v>
      </c>
      <c r="Q34" s="34">
        <v>1.3976999999999999</v>
      </c>
      <c r="R34" s="34">
        <v>1.967E-2</v>
      </c>
      <c r="S34" s="34">
        <v>-7.8299999999999995E-2</v>
      </c>
      <c r="T34" s="32">
        <v>10</v>
      </c>
      <c r="U34" s="34">
        <v>1.4443999999999999</v>
      </c>
      <c r="V34" s="34">
        <v>1.487E-2</v>
      </c>
      <c r="W34" s="34">
        <v>-7.7200000000000005E-2</v>
      </c>
      <c r="X34" s="32">
        <v>10</v>
      </c>
      <c r="Y34" s="34">
        <v>1.4651000000000001</v>
      </c>
      <c r="Z34" s="34">
        <v>1.362E-2</v>
      </c>
      <c r="AA34" s="34">
        <v>-8.1299999999999997E-2</v>
      </c>
    </row>
    <row r="35" spans="1:27" ht="15">
      <c r="A35" s="26">
        <v>0.51605000000000001</v>
      </c>
      <c r="B35" s="26">
        <v>0.103378</v>
      </c>
      <c r="C35" s="23"/>
      <c r="D35" s="32">
        <v>10.5</v>
      </c>
      <c r="E35" s="34">
        <v>0.57689999999999997</v>
      </c>
      <c r="F35" s="34">
        <v>0.13605999999999999</v>
      </c>
      <c r="G35" s="34">
        <v>-7.5600000000000001E-2</v>
      </c>
      <c r="H35" s="27"/>
      <c r="I35" s="35"/>
      <c r="J35" s="35"/>
      <c r="K35" s="35"/>
      <c r="L35" s="32">
        <v>11</v>
      </c>
      <c r="M35" s="34">
        <v>1.4625999999999999</v>
      </c>
      <c r="N35" s="34">
        <v>3.1220000000000001E-2</v>
      </c>
      <c r="O35" s="34">
        <v>-6.4699999999999994E-2</v>
      </c>
      <c r="P35" s="32">
        <v>10</v>
      </c>
      <c r="Q35" s="34">
        <v>1.4194</v>
      </c>
      <c r="R35" s="34">
        <v>2.0490000000000001E-2</v>
      </c>
      <c r="S35" s="34">
        <v>-7.2599999999999998E-2</v>
      </c>
      <c r="T35" s="32">
        <v>10.5</v>
      </c>
      <c r="U35" s="34">
        <v>1.4713000000000001</v>
      </c>
      <c r="V35" s="34">
        <v>1.6289999999999999E-2</v>
      </c>
      <c r="W35" s="34">
        <v>-7.3300000000000004E-2</v>
      </c>
      <c r="X35" s="32">
        <v>10.5</v>
      </c>
      <c r="Y35" s="34">
        <v>1.4939</v>
      </c>
      <c r="Z35" s="34">
        <v>1.4880000000000001E-2</v>
      </c>
      <c r="AA35" s="34">
        <v>-7.7399999999999997E-2</v>
      </c>
    </row>
    <row r="36" spans="1:27" ht="15">
      <c r="A36" s="26">
        <v>0.49829699999999999</v>
      </c>
      <c r="B36" s="26">
        <v>0.105236</v>
      </c>
      <c r="C36" s="23"/>
      <c r="D36" s="32">
        <v>11</v>
      </c>
      <c r="E36" s="34">
        <v>0.61140000000000005</v>
      </c>
      <c r="F36" s="34">
        <v>0.14394999999999999</v>
      </c>
      <c r="G36" s="34">
        <v>-7.8799999999999995E-2</v>
      </c>
      <c r="H36" s="27"/>
      <c r="I36" s="35"/>
      <c r="J36" s="35"/>
      <c r="K36" s="35"/>
      <c r="L36" s="32"/>
      <c r="M36" s="34"/>
      <c r="N36" s="34"/>
      <c r="O36" s="34"/>
      <c r="P36" s="32">
        <v>10.5</v>
      </c>
      <c r="Q36" s="34">
        <v>1.4393</v>
      </c>
      <c r="R36" s="34">
        <v>2.1659999999999999E-2</v>
      </c>
      <c r="S36" s="34">
        <v>-6.7299999999999999E-2</v>
      </c>
      <c r="T36" s="32">
        <v>11</v>
      </c>
      <c r="U36" s="34">
        <v>1.4944999999999999</v>
      </c>
      <c r="V36" s="34">
        <v>1.796E-2</v>
      </c>
      <c r="W36" s="34">
        <v>-6.9099999999999995E-2</v>
      </c>
      <c r="X36" s="32">
        <v>11</v>
      </c>
      <c r="Y36" s="34">
        <v>1.5199</v>
      </c>
      <c r="Z36" s="34">
        <v>1.6320000000000001E-2</v>
      </c>
      <c r="AA36" s="34">
        <v>-7.3300000000000004E-2</v>
      </c>
    </row>
    <row r="37" spans="1:27" ht="15">
      <c r="A37" s="26">
        <v>0.480597</v>
      </c>
      <c r="B37" s="26">
        <v>0.106932</v>
      </c>
      <c r="C37" s="23"/>
      <c r="D37" s="32">
        <v>11.5</v>
      </c>
      <c r="E37" s="34">
        <v>0.63970000000000005</v>
      </c>
      <c r="F37" s="34">
        <v>0.15056</v>
      </c>
      <c r="G37" s="34">
        <v>-8.0799999999999997E-2</v>
      </c>
      <c r="H37" s="27"/>
      <c r="I37" s="35"/>
      <c r="J37" s="35"/>
      <c r="K37" s="35"/>
      <c r="L37" s="32"/>
      <c r="M37" s="34"/>
      <c r="N37" s="34"/>
      <c r="O37" s="34"/>
      <c r="P37" s="32">
        <v>11</v>
      </c>
      <c r="Q37" s="34">
        <v>1.4551000000000001</v>
      </c>
      <c r="R37" s="34">
        <v>2.3230000000000001E-2</v>
      </c>
      <c r="S37" s="34">
        <v>-6.1899999999999997E-2</v>
      </c>
      <c r="T37" s="32">
        <v>11.5</v>
      </c>
      <c r="U37" s="34">
        <v>1.5146999999999999</v>
      </c>
      <c r="V37" s="34">
        <v>1.9910000000000001E-2</v>
      </c>
      <c r="W37" s="34">
        <v>-6.4899999999999999E-2</v>
      </c>
      <c r="X37" s="32">
        <v>11.5</v>
      </c>
      <c r="Y37" s="34">
        <v>1.5455000000000001</v>
      </c>
      <c r="Z37" s="34">
        <v>1.7840000000000002E-2</v>
      </c>
      <c r="AA37" s="34">
        <v>-6.9500000000000006E-2</v>
      </c>
    </row>
    <row r="38" spans="1:27" ht="15">
      <c r="A38" s="26">
        <v>0.46296300000000001</v>
      </c>
      <c r="B38" s="26">
        <v>0.108462</v>
      </c>
      <c r="C38" s="23"/>
      <c r="D38" s="32"/>
      <c r="E38" s="34"/>
      <c r="F38" s="34"/>
      <c r="G38" s="34"/>
      <c r="H38" s="27"/>
      <c r="I38" s="35"/>
      <c r="J38" s="35"/>
      <c r="K38" s="35"/>
      <c r="L38" s="27"/>
      <c r="M38" s="35"/>
      <c r="N38" s="35"/>
      <c r="O38" s="35"/>
      <c r="P38" s="32">
        <v>11.5</v>
      </c>
      <c r="Q38" s="34">
        <v>1.4672000000000001</v>
      </c>
      <c r="R38" s="34">
        <v>2.528E-2</v>
      </c>
      <c r="S38" s="34">
        <v>-5.67E-2</v>
      </c>
      <c r="T38" s="32"/>
      <c r="U38" s="34"/>
      <c r="V38" s="34"/>
      <c r="W38" s="34"/>
      <c r="X38" s="32"/>
      <c r="Y38" s="34"/>
      <c r="Z38" s="34"/>
      <c r="AA38" s="34"/>
    </row>
    <row r="39" spans="1:27" ht="15">
      <c r="A39" s="26">
        <v>0.44541599999999998</v>
      </c>
      <c r="B39" s="26">
        <v>0.10982</v>
      </c>
      <c r="C39" s="23"/>
      <c r="D39" s="27"/>
      <c r="E39" s="35"/>
      <c r="F39" s="35"/>
      <c r="G39" s="35"/>
      <c r="H39" s="27"/>
      <c r="I39" s="35"/>
      <c r="J39" s="35"/>
      <c r="K39" s="35"/>
      <c r="L39" s="27"/>
      <c r="M39" s="35"/>
      <c r="N39" s="35"/>
      <c r="O39" s="35"/>
      <c r="P39" s="32"/>
      <c r="Q39" s="34"/>
      <c r="R39" s="34"/>
      <c r="S39" s="34"/>
      <c r="T39" s="27"/>
      <c r="U39" s="35"/>
      <c r="V39" s="35"/>
      <c r="W39" s="35"/>
      <c r="X39" s="27"/>
      <c r="Y39" s="35"/>
      <c r="Z39" s="35"/>
      <c r="AA39" s="35"/>
    </row>
    <row r="40" spans="1:27">
      <c r="A40" s="26">
        <v>0.42798599999999998</v>
      </c>
      <c r="B40" s="26">
        <v>0.111003</v>
      </c>
      <c r="C40" s="23"/>
      <c r="D40" s="27"/>
      <c r="E40" s="35"/>
      <c r="F40" s="35"/>
      <c r="G40" s="35"/>
      <c r="H40" s="27"/>
      <c r="I40" s="35"/>
      <c r="J40" s="35"/>
      <c r="K40" s="35"/>
      <c r="L40" s="27"/>
      <c r="M40" s="35"/>
      <c r="N40" s="35"/>
      <c r="O40" s="35"/>
      <c r="P40" s="27"/>
      <c r="Q40" s="35"/>
      <c r="R40" s="35"/>
      <c r="S40" s="35"/>
      <c r="T40" s="27"/>
      <c r="U40" s="35"/>
      <c r="V40" s="35"/>
      <c r="W40" s="35"/>
      <c r="X40" s="27"/>
      <c r="Y40" s="35"/>
      <c r="Z40" s="35"/>
      <c r="AA40" s="35"/>
    </row>
    <row r="41" spans="1:27">
      <c r="A41" s="26">
        <v>0.410719</v>
      </c>
      <c r="B41" s="26">
        <v>0.11200400000000001</v>
      </c>
      <c r="C41" s="23"/>
      <c r="D41" s="27"/>
      <c r="E41" s="35"/>
      <c r="F41" s="35"/>
      <c r="G41" s="35"/>
      <c r="H41" s="27"/>
      <c r="I41" s="35"/>
      <c r="J41" s="35"/>
      <c r="K41" s="35"/>
      <c r="L41" s="27"/>
      <c r="M41" s="35"/>
      <c r="N41" s="35"/>
      <c r="O41" s="35"/>
      <c r="P41" s="27"/>
      <c r="Q41" s="35"/>
      <c r="R41" s="35"/>
      <c r="S41" s="35"/>
      <c r="T41" s="27"/>
      <c r="U41" s="35"/>
      <c r="V41" s="35"/>
      <c r="W41" s="35"/>
      <c r="X41" s="27"/>
      <c r="Y41" s="35"/>
      <c r="Z41" s="35"/>
      <c r="AA41" s="35"/>
    </row>
    <row r="42" spans="1:27">
      <c r="A42" s="26">
        <v>0.39368500000000001</v>
      </c>
      <c r="B42" s="26">
        <v>0.112814</v>
      </c>
      <c r="C42" s="23"/>
      <c r="D42" s="27"/>
      <c r="E42" s="35"/>
      <c r="F42" s="35"/>
      <c r="G42" s="35"/>
      <c r="H42" s="27"/>
      <c r="I42" s="35"/>
      <c r="J42" s="35"/>
      <c r="K42" s="35"/>
      <c r="L42" s="27"/>
      <c r="M42" s="35"/>
      <c r="N42" s="35"/>
      <c r="O42" s="35"/>
      <c r="P42" s="27"/>
      <c r="Q42" s="35"/>
      <c r="R42" s="35"/>
      <c r="S42" s="35"/>
      <c r="T42" s="27"/>
      <c r="U42" s="35"/>
      <c r="V42" s="35"/>
      <c r="W42" s="35"/>
      <c r="X42" s="27"/>
      <c r="Y42" s="35"/>
      <c r="Z42" s="35"/>
      <c r="AA42" s="35"/>
    </row>
    <row r="43" spans="1:27">
      <c r="A43" s="26">
        <v>0.37689600000000001</v>
      </c>
      <c r="B43" s="26">
        <v>0.113375</v>
      </c>
      <c r="C43" s="23"/>
      <c r="D43" s="27"/>
      <c r="E43" s="35"/>
      <c r="F43" s="35"/>
      <c r="G43" s="35"/>
      <c r="H43" s="27"/>
      <c r="I43" s="35"/>
      <c r="J43" s="35"/>
      <c r="K43" s="35"/>
      <c r="L43" s="27"/>
      <c r="M43" s="35"/>
      <c r="N43" s="35"/>
      <c r="O43" s="35"/>
      <c r="P43" s="27"/>
      <c r="Q43" s="35"/>
      <c r="R43" s="35"/>
      <c r="S43" s="35"/>
      <c r="T43" s="27"/>
      <c r="U43" s="35"/>
      <c r="V43" s="35"/>
      <c r="W43" s="35"/>
      <c r="X43" s="27"/>
      <c r="Y43" s="35"/>
      <c r="Z43" s="35"/>
      <c r="AA43" s="35"/>
    </row>
    <row r="44" spans="1:27">
      <c r="A44" s="26">
        <v>0.36028700000000002</v>
      </c>
      <c r="B44" s="26">
        <v>0.113676</v>
      </c>
      <c r="C44" s="23"/>
      <c r="D44" s="27"/>
      <c r="E44" s="35"/>
      <c r="F44" s="35"/>
      <c r="G44" s="35"/>
      <c r="H44" s="27"/>
      <c r="I44" s="35"/>
      <c r="J44" s="35"/>
      <c r="K44" s="35"/>
      <c r="L44" s="27"/>
      <c r="M44" s="35"/>
      <c r="N44" s="35"/>
      <c r="O44" s="35"/>
      <c r="P44" s="27"/>
      <c r="Q44" s="35"/>
      <c r="R44" s="35"/>
      <c r="S44" s="35"/>
      <c r="T44" s="27"/>
      <c r="U44" s="35"/>
      <c r="V44" s="35"/>
      <c r="W44" s="35"/>
      <c r="X44" s="27"/>
      <c r="Y44" s="35"/>
      <c r="Z44" s="35"/>
      <c r="AA44" s="35"/>
    </row>
    <row r="45" spans="1:27">
      <c r="A45" s="26">
        <v>0.34382299999999999</v>
      </c>
      <c r="B45" s="26">
        <v>0.113718</v>
      </c>
      <c r="C45" s="23"/>
      <c r="D45" s="27"/>
      <c r="E45" s="35"/>
      <c r="F45" s="35"/>
      <c r="G45" s="35"/>
      <c r="H45" s="27"/>
      <c r="I45" s="35"/>
      <c r="J45" s="35"/>
      <c r="K45" s="35"/>
      <c r="L45" s="27"/>
      <c r="M45" s="35"/>
      <c r="N45" s="35"/>
      <c r="O45" s="35"/>
      <c r="P45" s="27"/>
      <c r="Q45" s="35"/>
      <c r="R45" s="35"/>
      <c r="S45" s="35"/>
      <c r="T45" s="27"/>
      <c r="U45" s="35"/>
      <c r="V45" s="35"/>
      <c r="W45" s="35"/>
      <c r="X45" s="27"/>
      <c r="Y45" s="35"/>
      <c r="Z45" s="35"/>
      <c r="AA45" s="35"/>
    </row>
    <row r="46" spans="1:27">
      <c r="A46" s="26">
        <v>0.327488</v>
      </c>
      <c r="B46" s="26">
        <v>0.113499</v>
      </c>
      <c r="C46" s="23"/>
      <c r="D46" s="27"/>
      <c r="E46" s="35"/>
      <c r="F46" s="35"/>
      <c r="G46" s="35"/>
      <c r="H46" s="27"/>
      <c r="I46" s="35"/>
      <c r="J46" s="35"/>
      <c r="K46" s="35"/>
      <c r="L46" s="27"/>
      <c r="M46" s="35"/>
      <c r="N46" s="35"/>
      <c r="O46" s="35"/>
      <c r="P46" s="27"/>
      <c r="Q46" s="35"/>
      <c r="R46" s="35"/>
      <c r="S46" s="35"/>
      <c r="T46" s="27"/>
      <c r="U46" s="35"/>
      <c r="V46" s="35"/>
      <c r="W46" s="35"/>
      <c r="X46" s="27"/>
      <c r="Y46" s="35"/>
      <c r="Z46" s="35"/>
      <c r="AA46" s="35"/>
    </row>
    <row r="47" spans="1:27">
      <c r="A47" s="26">
        <v>0.31127700000000003</v>
      </c>
      <c r="B47" s="26">
        <v>0.11301700000000001</v>
      </c>
      <c r="C47" s="23"/>
      <c r="D47" s="33"/>
      <c r="E47" s="36"/>
      <c r="F47" s="36"/>
      <c r="G47" s="36"/>
      <c r="H47" s="33"/>
      <c r="I47" s="36"/>
      <c r="J47" s="36"/>
      <c r="K47" s="36"/>
      <c r="L47" s="33"/>
      <c r="M47" s="36"/>
      <c r="N47" s="36"/>
      <c r="O47" s="36"/>
      <c r="P47" s="33"/>
      <c r="Q47" s="36"/>
      <c r="R47" s="36"/>
      <c r="S47" s="36"/>
      <c r="T47" s="33"/>
      <c r="U47" s="36"/>
      <c r="V47" s="36"/>
      <c r="W47" s="36"/>
      <c r="X47" s="27"/>
      <c r="Y47" s="35"/>
      <c r="Z47" s="35"/>
      <c r="AA47" s="35"/>
    </row>
    <row r="48" spans="1:27">
      <c r="A48" s="26">
        <v>0.29519200000000001</v>
      </c>
      <c r="B48" s="26">
        <v>0.11226899999999999</v>
      </c>
      <c r="C48" s="23"/>
      <c r="D48" s="33"/>
      <c r="E48" s="36"/>
      <c r="F48" s="36"/>
      <c r="G48" s="36"/>
      <c r="H48" s="33"/>
      <c r="I48" s="36"/>
      <c r="J48" s="36"/>
      <c r="K48" s="36"/>
      <c r="L48" s="33"/>
      <c r="M48" s="36"/>
      <c r="N48" s="36"/>
      <c r="O48" s="36"/>
      <c r="P48" s="33"/>
      <c r="Q48" s="36"/>
      <c r="R48" s="36"/>
      <c r="S48" s="36"/>
      <c r="T48" s="33"/>
      <c r="U48" s="36"/>
      <c r="V48" s="36"/>
      <c r="W48" s="36"/>
      <c r="X48" s="33"/>
      <c r="Y48" s="36"/>
      <c r="Z48" s="36"/>
      <c r="AA48" s="36"/>
    </row>
    <row r="49" spans="1:27">
      <c r="A49" s="26">
        <v>0.27924199999999999</v>
      </c>
      <c r="B49" s="26">
        <v>0.111253</v>
      </c>
      <c r="C49" s="23"/>
      <c r="D49" s="33"/>
      <c r="E49" s="36"/>
      <c r="F49" s="36"/>
      <c r="G49" s="36"/>
      <c r="H49" s="33"/>
      <c r="I49" s="36"/>
      <c r="J49" s="36"/>
      <c r="K49" s="36"/>
      <c r="L49" s="33"/>
      <c r="M49" s="36"/>
      <c r="N49" s="36"/>
      <c r="O49" s="36"/>
      <c r="P49" s="33"/>
      <c r="Q49" s="36"/>
      <c r="R49" s="36"/>
      <c r="S49" s="36"/>
      <c r="T49" s="33"/>
      <c r="U49" s="36"/>
      <c r="V49" s="36"/>
      <c r="W49" s="36"/>
      <c r="X49" s="33"/>
      <c r="Y49" s="36"/>
      <c r="Z49" s="36"/>
      <c r="AA49" s="36"/>
    </row>
    <row r="50" spans="1:27">
      <c r="A50" s="26">
        <v>0.26343800000000001</v>
      </c>
      <c r="B50" s="26">
        <v>0.10996400000000001</v>
      </c>
      <c r="C50" s="23"/>
      <c r="D50" s="33"/>
      <c r="E50" s="36"/>
      <c r="F50" s="36"/>
      <c r="G50" s="36"/>
      <c r="H50" s="33"/>
      <c r="I50" s="36"/>
      <c r="J50" s="36"/>
      <c r="K50" s="36"/>
      <c r="L50" s="33"/>
      <c r="M50" s="36"/>
      <c r="N50" s="36"/>
      <c r="O50" s="36"/>
      <c r="P50" s="33"/>
      <c r="Q50" s="36"/>
      <c r="R50" s="36"/>
      <c r="S50" s="36"/>
      <c r="T50" s="33"/>
      <c r="U50" s="36"/>
      <c r="V50" s="36"/>
      <c r="W50" s="36"/>
      <c r="X50" s="33"/>
      <c r="Y50" s="36"/>
      <c r="Z50" s="36"/>
      <c r="AA50" s="36"/>
    </row>
    <row r="51" spans="1:27">
      <c r="A51" s="26">
        <v>0.24779599999999999</v>
      </c>
      <c r="B51" s="26">
        <v>0.108403</v>
      </c>
      <c r="C51" s="23"/>
      <c r="D51" s="33"/>
      <c r="E51" s="36"/>
      <c r="F51" s="36"/>
      <c r="G51" s="36"/>
      <c r="H51" s="33"/>
      <c r="I51" s="36"/>
      <c r="J51" s="36"/>
      <c r="K51" s="36"/>
      <c r="L51" s="33"/>
      <c r="M51" s="36"/>
      <c r="N51" s="36"/>
      <c r="O51" s="36"/>
      <c r="P51" s="33"/>
      <c r="Q51" s="36"/>
      <c r="R51" s="36"/>
      <c r="S51" s="36"/>
      <c r="T51" s="33"/>
      <c r="U51" s="36"/>
      <c r="V51" s="36"/>
      <c r="W51" s="36"/>
      <c r="X51" s="33"/>
      <c r="Y51" s="36"/>
      <c r="Z51" s="36"/>
      <c r="AA51" s="36"/>
    </row>
    <row r="52" spans="1:27">
      <c r="A52" s="26">
        <v>0.23233599999999999</v>
      </c>
      <c r="B52" s="26">
        <v>0.10656599999999999</v>
      </c>
      <c r="C52" s="23"/>
      <c r="D52" s="33"/>
      <c r="E52" s="36"/>
      <c r="F52" s="36"/>
      <c r="G52" s="36"/>
      <c r="H52" s="33"/>
      <c r="I52" s="36"/>
      <c r="J52" s="36"/>
      <c r="K52" s="36"/>
      <c r="L52" s="33"/>
      <c r="M52" s="36"/>
      <c r="N52" s="36"/>
      <c r="O52" s="36"/>
      <c r="P52" s="33"/>
      <c r="Q52" s="36"/>
      <c r="R52" s="36"/>
      <c r="S52" s="36"/>
      <c r="T52" s="33"/>
      <c r="U52" s="36"/>
      <c r="V52" s="36"/>
      <c r="W52" s="36"/>
      <c r="X52" s="33"/>
      <c r="Y52" s="36"/>
      <c r="Z52" s="36"/>
      <c r="AA52" s="36"/>
    </row>
    <row r="53" spans="1:27">
      <c r="A53" s="26">
        <v>0.217082</v>
      </c>
      <c r="B53" s="26">
        <v>0.10445500000000001</v>
      </c>
      <c r="C53" s="23"/>
      <c r="D53" s="33"/>
      <c r="E53" s="36"/>
      <c r="F53" s="36"/>
      <c r="G53" s="36"/>
      <c r="H53" s="33"/>
      <c r="I53" s="36"/>
      <c r="J53" s="36"/>
      <c r="K53" s="36"/>
      <c r="L53" s="33"/>
      <c r="M53" s="36"/>
      <c r="N53" s="36"/>
      <c r="O53" s="36"/>
      <c r="P53" s="33"/>
      <c r="Q53" s="36"/>
      <c r="R53" s="36"/>
      <c r="S53" s="36"/>
      <c r="T53" s="33"/>
      <c r="U53" s="36"/>
      <c r="V53" s="36"/>
      <c r="W53" s="36"/>
      <c r="X53" s="33"/>
      <c r="Y53" s="36"/>
      <c r="Z53" s="36"/>
      <c r="AA53" s="36"/>
    </row>
    <row r="54" spans="1:27">
      <c r="A54" s="26">
        <v>0.202066</v>
      </c>
      <c r="B54" s="26">
        <v>0.102072</v>
      </c>
      <c r="C54" s="23"/>
      <c r="D54" s="33"/>
      <c r="E54" s="36"/>
      <c r="F54" s="36"/>
      <c r="G54" s="36"/>
      <c r="H54" s="33"/>
      <c r="I54" s="36"/>
      <c r="J54" s="36"/>
      <c r="K54" s="36"/>
      <c r="L54" s="33"/>
      <c r="M54" s="36"/>
      <c r="N54" s="36"/>
      <c r="O54" s="36"/>
      <c r="P54" s="33"/>
      <c r="Q54" s="36"/>
      <c r="R54" s="36"/>
      <c r="S54" s="36"/>
      <c r="T54" s="33"/>
      <c r="U54" s="36"/>
      <c r="V54" s="36"/>
      <c r="W54" s="36"/>
      <c r="X54" s="33"/>
      <c r="Y54" s="36"/>
      <c r="Z54" s="36"/>
      <c r="AA54" s="36"/>
    </row>
    <row r="55" spans="1:27">
      <c r="A55" s="26">
        <v>0.18732499999999999</v>
      </c>
      <c r="B55" s="26">
        <v>9.9420999999999995E-2</v>
      </c>
      <c r="C55" s="23"/>
      <c r="D55" s="33"/>
      <c r="E55" s="36"/>
      <c r="F55" s="36"/>
      <c r="G55" s="36"/>
      <c r="H55" s="33"/>
      <c r="I55" s="36"/>
      <c r="J55" s="36"/>
      <c r="K55" s="36"/>
      <c r="L55" s="33"/>
      <c r="M55" s="36"/>
      <c r="N55" s="36"/>
      <c r="O55" s="36"/>
      <c r="P55" s="33"/>
      <c r="Q55" s="36"/>
      <c r="R55" s="36"/>
      <c r="S55" s="36"/>
      <c r="T55" s="33"/>
      <c r="U55" s="36"/>
      <c r="V55" s="36"/>
      <c r="W55" s="36"/>
      <c r="X55" s="33"/>
      <c r="Y55" s="36"/>
      <c r="Z55" s="36"/>
      <c r="AA55" s="36"/>
    </row>
    <row r="56" spans="1:27">
      <c r="A56" s="26">
        <v>0.172905</v>
      </c>
      <c r="B56" s="26">
        <v>9.6509999999999999E-2</v>
      </c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</row>
    <row r="57" spans="1:27">
      <c r="A57" s="26">
        <v>0.158861</v>
      </c>
      <c r="B57" s="26">
        <v>9.3354999999999994E-2</v>
      </c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</row>
    <row r="58" spans="1:27">
      <c r="A58" s="26">
        <v>0.145261</v>
      </c>
      <c r="B58" s="26">
        <v>8.9973999999999998E-2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</row>
    <row r="59" spans="1:27">
      <c r="A59" s="26">
        <v>0.13217999999999999</v>
      </c>
      <c r="B59" s="26">
        <v>8.6396000000000001E-2</v>
      </c>
      <c r="C59" s="23"/>
      <c r="D59" s="28"/>
      <c r="E59" s="29" t="s">
        <v>15</v>
      </c>
      <c r="F59" s="29" t="s">
        <v>16</v>
      </c>
      <c r="G59" s="29" t="s">
        <v>17</v>
      </c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</row>
    <row r="60" spans="1:27">
      <c r="A60" s="26">
        <v>0.1197</v>
      </c>
      <c r="B60" s="26">
        <v>8.2657999999999995E-2</v>
      </c>
      <c r="C60" s="23"/>
      <c r="D60" s="30" t="s">
        <v>18</v>
      </c>
      <c r="E60" s="31">
        <v>4.3769998550415039</v>
      </c>
      <c r="F60" s="31">
        <v>1.6294117622375488</v>
      </c>
      <c r="G60" s="31">
        <v>-3.7302070588275789</v>
      </c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</row>
    <row r="61" spans="1:27">
      <c r="A61" s="26">
        <v>0.107901</v>
      </c>
      <c r="B61" s="26">
        <v>7.8805E-2</v>
      </c>
      <c r="C61" s="23"/>
      <c r="D61" s="30" t="s">
        <v>19</v>
      </c>
      <c r="E61" s="31">
        <v>2.9700000286102295</v>
      </c>
      <c r="F61" s="31">
        <v>-0.63449693183898925</v>
      </c>
      <c r="G61" s="31">
        <v>-6.3899268993814475</v>
      </c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</row>
    <row r="62" spans="1:27">
      <c r="A62" s="26">
        <v>9.6854999999999997E-2</v>
      </c>
      <c r="B62" s="26">
        <v>7.4885999999999994E-2</v>
      </c>
      <c r="C62" s="23"/>
      <c r="D62" s="30" t="s">
        <v>20</v>
      </c>
      <c r="E62" s="31">
        <v>1.8689999580383301</v>
      </c>
      <c r="F62" s="31">
        <v>-3.1402266355514525</v>
      </c>
      <c r="G62" s="31">
        <v>-9.17179886689037</v>
      </c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</row>
    <row r="63" spans="1:27">
      <c r="A63" s="26">
        <v>8.6615999999999999E-2</v>
      </c>
      <c r="B63" s="26">
        <v>7.0953000000000002E-2</v>
      </c>
      <c r="C63" s="23"/>
      <c r="D63" s="30" t="s">
        <v>21</v>
      </c>
      <c r="E63" s="31">
        <v>1.1269999742507935</v>
      </c>
      <c r="F63" s="31">
        <v>-4.1948717948717951</v>
      </c>
      <c r="G63" s="31">
        <v>-10.67</v>
      </c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</row>
    <row r="64" spans="1:27">
      <c r="A64" s="26">
        <v>7.7212000000000003E-2</v>
      </c>
      <c r="B64" s="26">
        <v>6.7054000000000002E-2</v>
      </c>
      <c r="C64" s="23"/>
      <c r="D64" s="30" t="s">
        <v>22</v>
      </c>
      <c r="E64" s="31">
        <v>0.7279999852180481</v>
      </c>
      <c r="F64" s="31">
        <v>-4.2853260869565215</v>
      </c>
      <c r="G64" s="31">
        <v>-10.387119565217391</v>
      </c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</row>
    <row r="65" spans="1:27">
      <c r="A65" s="26">
        <v>6.8640999999999994E-2</v>
      </c>
      <c r="B65" s="26">
        <v>6.3228000000000006E-2</v>
      </c>
      <c r="C65" s="23"/>
      <c r="D65" s="30" t="s">
        <v>23</v>
      </c>
      <c r="E65" s="31">
        <v>0.64099997282028198</v>
      </c>
      <c r="F65" s="31">
        <v>-4.2442067736185383</v>
      </c>
      <c r="G65" s="31">
        <v>-10.26488413547237</v>
      </c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</row>
    <row r="66" spans="1:27">
      <c r="A66" s="26">
        <v>6.0877000000000001E-2</v>
      </c>
      <c r="B66" s="26">
        <v>5.9506999999999997E-2</v>
      </c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</row>
    <row r="67" spans="1:27">
      <c r="A67" s="26">
        <v>5.3872999999999997E-2</v>
      </c>
      <c r="B67" s="26">
        <v>5.5910000000000001E-2</v>
      </c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</row>
    <row r="68" spans="1:27">
      <c r="A68" s="26">
        <v>4.7569E-2</v>
      </c>
      <c r="B68" s="26">
        <v>5.2444999999999999E-2</v>
      </c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</row>
    <row r="69" spans="1:27">
      <c r="A69" s="26">
        <v>4.1901000000000001E-2</v>
      </c>
      <c r="B69" s="26">
        <v>4.9114999999999999E-2</v>
      </c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</row>
    <row r="70" spans="1:27">
      <c r="A70" s="26">
        <v>3.6804000000000003E-2</v>
      </c>
      <c r="B70" s="26">
        <v>4.5916999999999999E-2</v>
      </c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</row>
    <row r="71" spans="1:27">
      <c r="A71" s="26">
        <v>3.2217000000000003E-2</v>
      </c>
      <c r="B71" s="26">
        <v>4.2840999999999997E-2</v>
      </c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</row>
    <row r="72" spans="1:27">
      <c r="A72" s="26">
        <v>2.8084999999999999E-2</v>
      </c>
      <c r="B72" s="26">
        <v>3.9878999999999998E-2</v>
      </c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</row>
    <row r="73" spans="1:27">
      <c r="A73" s="26">
        <v>2.4357E-2</v>
      </c>
      <c r="B73" s="26">
        <v>3.7020999999999998E-2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</row>
    <row r="74" spans="1:27">
      <c r="A74" s="26">
        <v>2.0993999999999999E-2</v>
      </c>
      <c r="B74" s="26">
        <v>3.4254E-2</v>
      </c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</row>
    <row r="75" spans="1:27">
      <c r="A75" s="26">
        <v>1.7957000000000001E-2</v>
      </c>
      <c r="B75" s="26">
        <v>3.1569E-2</v>
      </c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</row>
    <row r="76" spans="1:27">
      <c r="A76" s="26">
        <v>1.5218000000000001E-2</v>
      </c>
      <c r="B76" s="26">
        <v>2.8955999999999999E-2</v>
      </c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</row>
    <row r="77" spans="1:27">
      <c r="A77" s="26">
        <v>1.2749999999999999E-2</v>
      </c>
      <c r="B77" s="26">
        <v>2.6405999999999999E-2</v>
      </c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</row>
    <row r="78" spans="1:27">
      <c r="A78" s="26">
        <v>1.0534E-2</v>
      </c>
      <c r="B78" s="26">
        <v>2.3909E-2</v>
      </c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</row>
    <row r="79" spans="1:27">
      <c r="A79" s="26">
        <v>8.5529999999999998E-3</v>
      </c>
      <c r="B79" s="26">
        <v>2.1458000000000001E-2</v>
      </c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</row>
    <row r="80" spans="1:27">
      <c r="A80" s="26">
        <v>6.7939999999999997E-3</v>
      </c>
      <c r="B80" s="26">
        <v>1.9047000000000001E-2</v>
      </c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</row>
    <row r="81" spans="1:27">
      <c r="A81" s="26">
        <v>5.2480000000000001E-3</v>
      </c>
      <c r="B81" s="26">
        <v>1.6670999999999998E-2</v>
      </c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</row>
    <row r="82" spans="1:27">
      <c r="A82" s="26">
        <v>3.9090000000000001E-3</v>
      </c>
      <c r="B82" s="26">
        <v>1.4326E-2</v>
      </c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</row>
    <row r="83" spans="1:27">
      <c r="A83" s="26">
        <v>2.771E-3</v>
      </c>
      <c r="B83" s="26">
        <v>1.201E-2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</row>
    <row r="84" spans="1:27">
      <c r="A84" s="26">
        <v>1.8320000000000001E-3</v>
      </c>
      <c r="B84" s="26">
        <v>9.7219999999999997E-3</v>
      </c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</row>
    <row r="85" spans="1:27">
      <c r="A85" s="26">
        <v>1.09E-3</v>
      </c>
      <c r="B85" s="26">
        <v>7.4650000000000003E-3</v>
      </c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</row>
    <row r="86" spans="1:27">
      <c r="A86" s="26">
        <v>5.4199999999999995E-4</v>
      </c>
      <c r="B86" s="26">
        <v>5.2430000000000003E-3</v>
      </c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</row>
    <row r="87" spans="1:27">
      <c r="A87" s="26">
        <v>1.8699999999999999E-4</v>
      </c>
      <c r="B87" s="26">
        <v>3.0620000000000001E-3</v>
      </c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</row>
    <row r="88" spans="1:27">
      <c r="A88" s="26">
        <v>1.7E-5</v>
      </c>
      <c r="B88" s="26">
        <v>9.3199999999999999E-4</v>
      </c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</row>
    <row r="89" spans="1:27">
      <c r="A89" s="26">
        <v>2.6999999999999999E-5</v>
      </c>
      <c r="B89" s="26">
        <v>-1.152E-3</v>
      </c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</row>
    <row r="90" spans="1:27">
      <c r="A90" s="26">
        <v>2.24E-4</v>
      </c>
      <c r="B90" s="26">
        <v>-3.2669999999999999E-3</v>
      </c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</row>
    <row r="91" spans="1:27">
      <c r="A91" s="26">
        <v>6.3000000000000003E-4</v>
      </c>
      <c r="B91" s="26">
        <v>-5.4029999999999998E-3</v>
      </c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</row>
    <row r="92" spans="1:27">
      <c r="A92" s="26">
        <v>1.2620000000000001E-3</v>
      </c>
      <c r="B92" s="26">
        <v>-7.5389999999999997E-3</v>
      </c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</row>
    <row r="93" spans="1:27">
      <c r="A93" s="26">
        <v>2.134E-3</v>
      </c>
      <c r="B93" s="26">
        <v>-9.6570000000000007E-3</v>
      </c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</row>
    <row r="94" spans="1:27">
      <c r="A94" s="26">
        <v>3.2490000000000002E-3</v>
      </c>
      <c r="B94" s="26">
        <v>-1.1736E-2</v>
      </c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</row>
    <row r="95" spans="1:27">
      <c r="A95" s="26">
        <v>4.6090000000000002E-3</v>
      </c>
      <c r="B95" s="26">
        <v>-1.376E-2</v>
      </c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</row>
    <row r="96" spans="1:27">
      <c r="A96" s="26">
        <v>6.2090000000000001E-3</v>
      </c>
      <c r="B96" s="26">
        <v>-1.5716999999999998E-2</v>
      </c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</row>
    <row r="97" spans="1:27">
      <c r="A97" s="26">
        <v>8.0429999999999998E-3</v>
      </c>
      <c r="B97" s="26">
        <v>-1.7600999999999999E-2</v>
      </c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</row>
    <row r="98" spans="1:27">
      <c r="A98" s="26">
        <v>1.0108000000000001E-2</v>
      </c>
      <c r="B98" s="26">
        <v>-1.941E-2</v>
      </c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</row>
    <row r="99" spans="1:27">
      <c r="A99" s="26">
        <v>1.2403000000000001E-2</v>
      </c>
      <c r="B99" s="26">
        <v>-2.1144E-2</v>
      </c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</row>
    <row r="100" spans="1:27">
      <c r="A100" s="26">
        <v>1.4929E-2</v>
      </c>
      <c r="B100" s="26">
        <v>-2.2807999999999998E-2</v>
      </c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</row>
    <row r="101" spans="1:27">
      <c r="A101" s="26">
        <v>1.7694000000000001E-2</v>
      </c>
      <c r="B101" s="26">
        <v>-2.4406000000000001E-2</v>
      </c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</row>
    <row r="102" spans="1:27">
      <c r="A102" s="26">
        <v>2.0711E-2</v>
      </c>
      <c r="B102" s="26">
        <v>-2.5943000000000001E-2</v>
      </c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</row>
    <row r="103" spans="1:27">
      <c r="A103" s="26">
        <v>2.3996E-2</v>
      </c>
      <c r="B103" s="26">
        <v>-2.7421999999999998E-2</v>
      </c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</row>
    <row r="104" spans="1:27">
      <c r="A104" s="26">
        <v>2.7574000000000001E-2</v>
      </c>
      <c r="B104" s="26">
        <v>-2.8850000000000001E-2</v>
      </c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</row>
    <row r="105" spans="1:27">
      <c r="A105" s="26">
        <v>3.1474000000000002E-2</v>
      </c>
      <c r="B105" s="26">
        <v>-3.0228999999999999E-2</v>
      </c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</row>
    <row r="106" spans="1:27">
      <c r="A106" s="26">
        <v>3.5734000000000002E-2</v>
      </c>
      <c r="B106" s="26">
        <v>-3.1562E-2</v>
      </c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</row>
    <row r="107" spans="1:27">
      <c r="A107" s="26">
        <v>4.0398999999999997E-2</v>
      </c>
      <c r="B107" s="26">
        <v>-3.2849999999999997E-2</v>
      </c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</row>
    <row r="108" spans="1:27">
      <c r="A108" s="26">
        <v>4.5524000000000002E-2</v>
      </c>
      <c r="B108" s="26">
        <v>-3.4095E-2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</row>
    <row r="109" spans="1:27">
      <c r="A109" s="26">
        <v>5.1177E-2</v>
      </c>
      <c r="B109" s="26">
        <v>-3.5295E-2</v>
      </c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</row>
    <row r="110" spans="1:27">
      <c r="A110" s="26">
        <v>5.7432999999999998E-2</v>
      </c>
      <c r="B110" s="26">
        <v>-3.6444999999999998E-2</v>
      </c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</row>
    <row r="111" spans="1:27">
      <c r="A111" s="26">
        <v>6.4382999999999996E-2</v>
      </c>
      <c r="B111" s="26">
        <v>-3.7539000000000003E-2</v>
      </c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</row>
    <row r="112" spans="1:27">
      <c r="A112" s="26">
        <v>7.2124999999999995E-2</v>
      </c>
      <c r="B112" s="26">
        <v>-3.8567999999999998E-2</v>
      </c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</row>
    <row r="113" spans="1:27">
      <c r="A113" s="26">
        <v>8.0766000000000004E-2</v>
      </c>
      <c r="B113" s="26">
        <v>-3.9516999999999997E-2</v>
      </c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</row>
    <row r="114" spans="1:27">
      <c r="A114" s="26">
        <v>9.0407000000000001E-2</v>
      </c>
      <c r="B114" s="26">
        <v>-4.0369000000000002E-2</v>
      </c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</row>
    <row r="115" spans="1:27">
      <c r="A115" s="26">
        <v>0.101136</v>
      </c>
      <c r="B115" s="26">
        <v>-4.1103000000000001E-2</v>
      </c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</row>
    <row r="116" spans="1:27">
      <c r="A116" s="26">
        <v>0.113008</v>
      </c>
      <c r="B116" s="26">
        <v>-4.1695000000000003E-2</v>
      </c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</row>
    <row r="117" spans="1:27">
      <c r="A117" s="26">
        <v>0.12603</v>
      </c>
      <c r="B117" s="26">
        <v>-4.2125000000000003E-2</v>
      </c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</row>
    <row r="118" spans="1:27">
      <c r="A118" s="26">
        <v>0.140156</v>
      </c>
      <c r="B118" s="26">
        <v>-4.2375999999999997E-2</v>
      </c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</row>
    <row r="119" spans="1:27">
      <c r="A119" s="26">
        <v>0.15528900000000001</v>
      </c>
      <c r="B119" s="26">
        <v>-4.2439999999999999E-2</v>
      </c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</row>
    <row r="120" spans="1:27">
      <c r="A120" s="26">
        <v>0.17130300000000001</v>
      </c>
      <c r="B120" s="26">
        <v>-4.2318000000000001E-2</v>
      </c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</row>
    <row r="121" spans="1:27">
      <c r="A121" s="26">
        <v>0.18806100000000001</v>
      </c>
      <c r="B121" s="26">
        <v>-4.2020000000000002E-2</v>
      </c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</row>
    <row r="122" spans="1:27">
      <c r="A122" s="26">
        <v>0.205431</v>
      </c>
      <c r="B122" s="26">
        <v>-4.1562000000000002E-2</v>
      </c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</row>
    <row r="123" spans="1:27">
      <c r="A123" s="26">
        <v>0.223302</v>
      </c>
      <c r="B123" s="26">
        <v>-4.0964E-2</v>
      </c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</row>
    <row r="124" spans="1:27">
      <c r="A124" s="26">
        <v>0.24158299999999999</v>
      </c>
      <c r="B124" s="26">
        <v>-4.0247999999999999E-2</v>
      </c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</row>
    <row r="125" spans="1:27">
      <c r="A125" s="26">
        <v>0.26019799999999998</v>
      </c>
      <c r="B125" s="26">
        <v>-3.9437E-2</v>
      </c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</row>
    <row r="126" spans="1:27">
      <c r="A126" s="26">
        <v>0.27908699999999997</v>
      </c>
      <c r="B126" s="26">
        <v>-3.8551000000000002E-2</v>
      </c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</row>
    <row r="127" spans="1:27">
      <c r="A127" s="26">
        <v>0.29819499999999999</v>
      </c>
      <c r="B127" s="26">
        <v>-3.7612E-2</v>
      </c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</row>
    <row r="128" spans="1:27">
      <c r="A128" s="26">
        <v>0.31746799999999997</v>
      </c>
      <c r="B128" s="26">
        <v>-3.6638999999999998E-2</v>
      </c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</row>
    <row r="129" spans="1:27">
      <c r="A129" s="26">
        <v>0.33683800000000003</v>
      </c>
      <c r="B129" s="26">
        <v>-3.5651000000000002E-2</v>
      </c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</row>
    <row r="130" spans="1:27">
      <c r="A130" s="26">
        <v>0.35622300000000001</v>
      </c>
      <c r="B130" s="26">
        <v>-3.4668999999999998E-2</v>
      </c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</row>
    <row r="131" spans="1:27">
      <c r="A131" s="26">
        <v>0.37557099999999999</v>
      </c>
      <c r="B131" s="26">
        <v>-3.3707000000000001E-2</v>
      </c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</row>
    <row r="132" spans="1:27">
      <c r="A132" s="26">
        <v>0.39486599999999999</v>
      </c>
      <c r="B132" s="26">
        <v>-3.2778000000000002E-2</v>
      </c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</row>
    <row r="133" spans="1:27">
      <c r="A133" s="26">
        <v>0.41411999999999999</v>
      </c>
      <c r="B133" s="26">
        <v>-3.1864999999999997E-2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</row>
    <row r="134" spans="1:27">
      <c r="A134" s="26">
        <v>0.43337100000000001</v>
      </c>
      <c r="B134" s="26">
        <v>-3.0903E-2</v>
      </c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</row>
    <row r="135" spans="1:27">
      <c r="A135" s="26">
        <v>0.45265499999999997</v>
      </c>
      <c r="B135" s="26">
        <v>-2.9895999999999999E-2</v>
      </c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</row>
    <row r="136" spans="1:27">
      <c r="A136" s="26">
        <v>0.47198800000000002</v>
      </c>
      <c r="B136" s="26">
        <v>-2.8850000000000001E-2</v>
      </c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</row>
    <row r="137" spans="1:27">
      <c r="A137" s="26">
        <v>0.49137599999999998</v>
      </c>
      <c r="B137" s="26">
        <v>-2.7772999999999999E-2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</row>
    <row r="138" spans="1:27">
      <c r="A138" s="26">
        <v>0.51082000000000005</v>
      </c>
      <c r="B138" s="26">
        <v>-2.6669999999999999E-2</v>
      </c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</row>
    <row r="139" spans="1:27">
      <c r="A139" s="26">
        <v>0.53031499999999998</v>
      </c>
      <c r="B139" s="26">
        <v>-2.5548999999999999E-2</v>
      </c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</row>
    <row r="140" spans="1:27">
      <c r="A140" s="26">
        <v>0.54985499999999998</v>
      </c>
      <c r="B140" s="26">
        <v>-2.4414000000000002E-2</v>
      </c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</row>
    <row r="141" spans="1:27">
      <c r="A141" s="26">
        <v>0.56942700000000002</v>
      </c>
      <c r="B141" s="26">
        <v>-2.3271E-2</v>
      </c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</row>
    <row r="142" spans="1:27">
      <c r="A142" s="26">
        <v>0.58901199999999998</v>
      </c>
      <c r="B142" s="26">
        <v>-2.2127000000000001E-2</v>
      </c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</row>
    <row r="143" spans="1:27">
      <c r="A143" s="26">
        <v>0.60858999999999996</v>
      </c>
      <c r="B143" s="26">
        <v>-2.0986999999999999E-2</v>
      </c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</row>
    <row r="144" spans="1:27">
      <c r="A144" s="26">
        <v>0.62814999999999999</v>
      </c>
      <c r="B144" s="26">
        <v>-1.9854E-2</v>
      </c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</row>
    <row r="145" spans="1:27">
      <c r="A145" s="26">
        <v>0.64768899999999996</v>
      </c>
      <c r="B145" s="26">
        <v>-1.8733E-2</v>
      </c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</row>
    <row r="146" spans="1:27">
      <c r="A146" s="26">
        <v>0.66720699999999999</v>
      </c>
      <c r="B146" s="26">
        <v>-1.7624999999999998E-2</v>
      </c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</row>
    <row r="147" spans="1:27">
      <c r="A147" s="26">
        <v>0.68670500000000001</v>
      </c>
      <c r="B147" s="26">
        <v>-1.6532999999999999E-2</v>
      </c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</row>
    <row r="148" spans="1:27">
      <c r="A148" s="26">
        <v>0.70618499999999995</v>
      </c>
      <c r="B148" s="26">
        <v>-1.546E-2</v>
      </c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</row>
    <row r="149" spans="1:27">
      <c r="A149" s="26">
        <v>0.72565100000000005</v>
      </c>
      <c r="B149" s="26">
        <v>-1.4406E-2</v>
      </c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</row>
    <row r="150" spans="1:27">
      <c r="A150" s="26">
        <v>0.74510500000000002</v>
      </c>
      <c r="B150" s="26">
        <v>-1.3372E-2</v>
      </c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</row>
    <row r="151" spans="1:27">
      <c r="A151" s="26">
        <v>0.76454800000000001</v>
      </c>
      <c r="B151" s="26">
        <v>-1.2359E-2</v>
      </c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</row>
    <row r="152" spans="1:27">
      <c r="A152" s="26">
        <v>0.78397899999999998</v>
      </c>
      <c r="B152" s="26">
        <v>-1.1368E-2</v>
      </c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</row>
    <row r="153" spans="1:27">
      <c r="A153" s="26">
        <v>0.803396</v>
      </c>
      <c r="B153" s="26">
        <v>-1.0399E-2</v>
      </c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</row>
    <row r="154" spans="1:27">
      <c r="A154" s="26">
        <v>0.82278799999999996</v>
      </c>
      <c r="B154" s="26">
        <v>-9.4520000000000003E-3</v>
      </c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</row>
    <row r="155" spans="1:27">
      <c r="A155" s="26">
        <v>0.84213700000000002</v>
      </c>
      <c r="B155" s="26">
        <v>-8.5269999999999999E-3</v>
      </c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</row>
    <row r="156" spans="1:27">
      <c r="A156" s="26">
        <v>0.86140700000000003</v>
      </c>
      <c r="B156" s="26">
        <v>-7.626E-3</v>
      </c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</row>
    <row r="157" spans="1:27">
      <c r="A157" s="26">
        <v>0.88053000000000003</v>
      </c>
      <c r="B157" s="26">
        <v>-6.7489999999999998E-3</v>
      </c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</row>
    <row r="158" spans="1:27">
      <c r="A158" s="26">
        <v>0.899393</v>
      </c>
      <c r="B158" s="26">
        <v>-5.901E-3</v>
      </c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</row>
    <row r="159" spans="1:27">
      <c r="A159" s="26">
        <v>0.91781199999999996</v>
      </c>
      <c r="B159" s="26">
        <v>-5.0870000000000004E-3</v>
      </c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</row>
    <row r="160" spans="1:27">
      <c r="A160" s="26">
        <v>0.93551799999999996</v>
      </c>
      <c r="B160" s="26">
        <v>-4.3160000000000004E-3</v>
      </c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</row>
    <row r="161" spans="1:27">
      <c r="A161" s="26">
        <v>0.95217099999999999</v>
      </c>
      <c r="B161" s="26">
        <v>-3.5999999999999999E-3</v>
      </c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</row>
    <row r="162" spans="1:27">
      <c r="A162" s="26">
        <v>0.96742799999999995</v>
      </c>
      <c r="B162" s="26">
        <v>-2.9499999999999999E-3</v>
      </c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</row>
    <row r="163" spans="1:27">
      <c r="A163" s="26">
        <v>0.98104800000000003</v>
      </c>
      <c r="B163" s="26">
        <v>-2.3730000000000001E-3</v>
      </c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</row>
    <row r="164" spans="1:27">
      <c r="A164" s="26">
        <v>0.99296099999999998</v>
      </c>
      <c r="B164" s="26">
        <v>-1.8710000000000001E-3</v>
      </c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</row>
    <row r="165" spans="1:27">
      <c r="A165" s="26">
        <v>1</v>
      </c>
      <c r="B165" s="26">
        <v>-1.575E-3</v>
      </c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</row>
    <row r="166" spans="1:27">
      <c r="A166" s="26"/>
      <c r="B166" s="26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</row>
    <row r="167" spans="1:27">
      <c r="A167" s="26"/>
      <c r="B167" s="26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</row>
    <row r="168" spans="1:27">
      <c r="A168" s="26"/>
      <c r="B168" s="26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</row>
    <row r="169" spans="1:27">
      <c r="A169" s="26"/>
      <c r="B169" s="26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</row>
    <row r="170" spans="1:27">
      <c r="A170" s="26"/>
      <c r="B170" s="26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</row>
    <row r="171" spans="1:27">
      <c r="A171" s="26"/>
      <c r="B171" s="26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</row>
    <row r="172" spans="1:27">
      <c r="A172" s="26"/>
      <c r="B172" s="26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</row>
    <row r="173" spans="1:27">
      <c r="A173" s="26"/>
      <c r="B173" s="26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</row>
    <row r="174" spans="1:27">
      <c r="A174" s="26"/>
      <c r="B174" s="26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</row>
    <row r="175" spans="1:27">
      <c r="A175" s="26"/>
      <c r="B175" s="26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</row>
    <row r="176" spans="1:27">
      <c r="A176" s="26"/>
      <c r="B176" s="26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</row>
    <row r="177" spans="1:27">
      <c r="A177" s="26"/>
      <c r="B177" s="26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</row>
    <row r="178" spans="1:27">
      <c r="A178" s="26"/>
      <c r="B178" s="26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</row>
    <row r="179" spans="1:27">
      <c r="A179" s="26"/>
      <c r="B179" s="26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</row>
    <row r="180" spans="1:27">
      <c r="A180" s="26"/>
      <c r="B180" s="26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</row>
    <row r="181" spans="1:27">
      <c r="A181" s="26"/>
      <c r="B181" s="26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</row>
    <row r="182" spans="1:27">
      <c r="A182" s="26"/>
      <c r="B182" s="26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</row>
    <row r="183" spans="1:27">
      <c r="A183" s="26"/>
      <c r="B183" s="26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</row>
    <row r="184" spans="1:27">
      <c r="A184" s="26"/>
      <c r="B184" s="26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</row>
    <row r="185" spans="1:27">
      <c r="A185" s="26"/>
      <c r="B185" s="26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</row>
    <row r="186" spans="1:27">
      <c r="A186" s="26"/>
      <c r="B186" s="26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</row>
    <row r="187" spans="1:27">
      <c r="A187" s="26"/>
      <c r="B187" s="26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</row>
    <row r="188" spans="1:27">
      <c r="A188" s="26"/>
      <c r="B188" s="26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</row>
    <row r="189" spans="1:27">
      <c r="A189" s="26"/>
      <c r="B189" s="26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</row>
    <row r="190" spans="1:27">
      <c r="A190" s="26"/>
      <c r="B190" s="26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</row>
    <row r="191" spans="1:27">
      <c r="A191" s="26"/>
      <c r="B191" s="26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</row>
    <row r="192" spans="1:27">
      <c r="A192" s="26"/>
      <c r="B192" s="26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</row>
    <row r="193" spans="1:27">
      <c r="A193" s="26"/>
      <c r="B193" s="26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</row>
    <row r="194" spans="1:27">
      <c r="A194" s="26"/>
      <c r="B194" s="26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</row>
    <row r="195" spans="1:27">
      <c r="A195" s="26"/>
      <c r="B195" s="26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</row>
    <row r="196" spans="1:27">
      <c r="A196" s="26"/>
      <c r="B196" s="26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</row>
    <row r="197" spans="1:27">
      <c r="A197" s="26"/>
      <c r="B197" s="26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</row>
    <row r="198" spans="1:27">
      <c r="A198" s="26"/>
      <c r="B198" s="26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</row>
    <row r="199" spans="1:27">
      <c r="A199" s="26"/>
      <c r="B199" s="26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</row>
    <row r="200" spans="1:27">
      <c r="A200" s="26"/>
      <c r="B200" s="26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</row>
    <row r="201" spans="1:27">
      <c r="A201" s="26"/>
      <c r="B201" s="26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</row>
    <row r="202" spans="1:27">
      <c r="A202" s="26"/>
      <c r="B202" s="26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</row>
    <row r="203" spans="1:27">
      <c r="A203" s="26"/>
      <c r="B203" s="26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</row>
    <row r="204" spans="1:27">
      <c r="A204" s="26"/>
      <c r="B204" s="26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</row>
    <row r="205" spans="1:27">
      <c r="A205" s="26"/>
      <c r="B205" s="26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</row>
    <row r="206" spans="1:27">
      <c r="A206" s="26"/>
      <c r="B206" s="26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</row>
    <row r="207" spans="1:27">
      <c r="A207" s="26"/>
      <c r="B207" s="26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</row>
    <row r="208" spans="1:27">
      <c r="A208" s="26"/>
      <c r="B208" s="26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</row>
    <row r="209" spans="1:27">
      <c r="A209" s="26"/>
      <c r="B209" s="26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</row>
    <row r="210" spans="1:27">
      <c r="A210" s="26"/>
      <c r="B210" s="26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</row>
    <row r="211" spans="1:27">
      <c r="A211" s="26"/>
      <c r="B211" s="26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</row>
    <row r="212" spans="1:27">
      <c r="A212" s="26"/>
      <c r="B212" s="26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</row>
    <row r="213" spans="1:27">
      <c r="A213" s="26"/>
      <c r="B213" s="26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</row>
    <row r="214" spans="1:27">
      <c r="A214" s="26"/>
      <c r="B214" s="26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</row>
    <row r="215" spans="1:27">
      <c r="A215" s="26"/>
      <c r="B215" s="26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</row>
    <row r="216" spans="1:27">
      <c r="A216" s="26"/>
      <c r="B216" s="26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</row>
    <row r="217" spans="1:27">
      <c r="A217" s="26"/>
      <c r="B217" s="26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</row>
    <row r="218" spans="1:27">
      <c r="A218" s="26"/>
      <c r="B218" s="26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</row>
    <row r="219" spans="1:27">
      <c r="A219" s="26"/>
      <c r="B219" s="26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</row>
    <row r="220" spans="1:27">
      <c r="A220" s="26"/>
      <c r="B220" s="26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</row>
    <row r="221" spans="1:27">
      <c r="A221" s="26"/>
      <c r="B221" s="26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</row>
    <row r="222" spans="1:27">
      <c r="A222" s="26"/>
      <c r="B222" s="26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</row>
    <row r="223" spans="1:27">
      <c r="A223" s="26"/>
      <c r="B223" s="26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</row>
    <row r="224" spans="1:27">
      <c r="A224" s="26"/>
      <c r="B224" s="26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</row>
    <row r="225" spans="1:25">
      <c r="A225" s="26"/>
      <c r="B225" s="26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</row>
    <row r="226" spans="1:25">
      <c r="A226" s="26"/>
      <c r="B226" s="26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</row>
    <row r="227" spans="1:25">
      <c r="A227" s="26"/>
      <c r="B227" s="26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</row>
    <row r="228" spans="1:25">
      <c r="A228" s="26"/>
      <c r="B228" s="26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</row>
    <row r="229" spans="1:25">
      <c r="A229" s="26"/>
      <c r="B229" s="26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</row>
    <row r="230" spans="1:25">
      <c r="A230" s="26"/>
      <c r="B230" s="26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</row>
    <row r="231" spans="1:25">
      <c r="A231" s="26"/>
      <c r="B231" s="26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</row>
    <row r="232" spans="1:25">
      <c r="A232" s="26"/>
      <c r="B232" s="26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</row>
    <row r="233" spans="1:25">
      <c r="A233" s="26"/>
      <c r="B233" s="26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</row>
    <row r="234" spans="1:25">
      <c r="A234" s="26"/>
      <c r="B234" s="26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</row>
    <row r="235" spans="1:25">
      <c r="A235" s="26"/>
      <c r="B235" s="26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</row>
    <row r="236" spans="1:25">
      <c r="A236" s="26"/>
      <c r="B236" s="26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</row>
    <row r="237" spans="1:25">
      <c r="A237" s="26"/>
      <c r="B237" s="26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</row>
    <row r="238" spans="1:25">
      <c r="A238" s="26"/>
      <c r="B238" s="26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</row>
    <row r="239" spans="1:25">
      <c r="A239" s="26"/>
      <c r="B239" s="26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</row>
    <row r="240" spans="1:25">
      <c r="A240" s="26"/>
      <c r="B240" s="26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</row>
    <row r="241" spans="1:25">
      <c r="A241" s="26"/>
      <c r="B241" s="26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</row>
    <row r="242" spans="1:25">
      <c r="A242" s="26"/>
      <c r="B242" s="26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</row>
    <row r="243" spans="1:25">
      <c r="A243" s="26"/>
      <c r="B243" s="26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</row>
    <row r="244" spans="1:25">
      <c r="A244" s="26"/>
      <c r="B244" s="26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</row>
    <row r="245" spans="1:25">
      <c r="A245" s="26"/>
      <c r="B245" s="26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</row>
    <row r="246" spans="1:25">
      <c r="A246" s="26"/>
      <c r="B246" s="26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</row>
    <row r="247" spans="1:25">
      <c r="A247" s="26"/>
      <c r="B247" s="26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</row>
    <row r="248" spans="1:25">
      <c r="A248" s="26"/>
      <c r="B248" s="26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</row>
    <row r="249" spans="1:25">
      <c r="A249" s="26"/>
      <c r="B249" s="26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</row>
    <row r="250" spans="1:25">
      <c r="A250" s="26"/>
      <c r="B250" s="26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</row>
    <row r="251" spans="1:25">
      <c r="A251" s="26"/>
      <c r="B251" s="26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</row>
    <row r="252" spans="1:25">
      <c r="A252" s="26"/>
      <c r="B252" s="26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</row>
    <row r="253" spans="1:25">
      <c r="A253" s="26"/>
      <c r="B253" s="26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</row>
    <row r="254" spans="1:25">
      <c r="A254" s="26"/>
      <c r="B254" s="26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</row>
    <row r="255" spans="1:25">
      <c r="A255" s="26"/>
      <c r="B255" s="26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</row>
    <row r="256" spans="1:25">
      <c r="A256" s="26"/>
      <c r="B256" s="26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</row>
    <row r="257" spans="1:25">
      <c r="A257" s="26"/>
      <c r="B257" s="26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</row>
    <row r="258" spans="1:25">
      <c r="A258" s="26"/>
      <c r="B258" s="26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</row>
    <row r="259" spans="1:25">
      <c r="A259" s="26"/>
      <c r="B259" s="26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</row>
    <row r="260" spans="1:25">
      <c r="A260" s="26"/>
      <c r="B260" s="26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</row>
    <row r="261" spans="1:25">
      <c r="A261" s="26"/>
      <c r="B261" s="26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</row>
    <row r="262" spans="1:25">
      <c r="A262" s="26"/>
      <c r="B262" s="26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</row>
    <row r="263" spans="1:25">
      <c r="A263" s="26"/>
      <c r="B263" s="26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</row>
    <row r="264" spans="1:25">
      <c r="A264" s="26"/>
      <c r="B264" s="26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</row>
    <row r="265" spans="1:25">
      <c r="A265" s="26"/>
      <c r="B265" s="26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</row>
    <row r="266" spans="1:25">
      <c r="A266" s="26"/>
      <c r="B266" s="26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</row>
    <row r="267" spans="1:25">
      <c r="A267" s="26"/>
      <c r="B267" s="26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</row>
    <row r="268" spans="1:25">
      <c r="A268" s="26"/>
      <c r="B268" s="26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</row>
    <row r="269" spans="1:25">
      <c r="A269" s="26"/>
      <c r="B269" s="26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</row>
    <row r="270" spans="1:25">
      <c r="A270" s="26"/>
      <c r="B270" s="26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</row>
    <row r="271" spans="1:25">
      <c r="A271" s="26"/>
      <c r="B271" s="26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</row>
    <row r="272" spans="1:25">
      <c r="A272" s="26"/>
      <c r="B272" s="26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</row>
    <row r="273" spans="1:25">
      <c r="A273" s="26"/>
      <c r="B273" s="26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</row>
    <row r="274" spans="1:25">
      <c r="A274" s="26"/>
      <c r="B274" s="26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</row>
    <row r="275" spans="1:25">
      <c r="A275" s="26"/>
      <c r="B275" s="26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</row>
    <row r="276" spans="1:25">
      <c r="A276" s="26"/>
      <c r="B276" s="26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</row>
    <row r="277" spans="1:25">
      <c r="A277" s="26"/>
      <c r="B277" s="26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</row>
    <row r="278" spans="1:25">
      <c r="A278" s="26"/>
      <c r="B278" s="26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</row>
    <row r="279" spans="1:25">
      <c r="A279" s="26"/>
      <c r="B279" s="26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</row>
    <row r="280" spans="1:25">
      <c r="A280" s="26"/>
      <c r="B280" s="26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</row>
    <row r="281" spans="1:25">
      <c r="A281" s="26"/>
      <c r="B281" s="26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</row>
    <row r="282" spans="1:25">
      <c r="A282" s="26"/>
      <c r="B282" s="26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</row>
    <row r="283" spans="1:25">
      <c r="A283" s="26"/>
      <c r="B283" s="26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</row>
    <row r="284" spans="1:25">
      <c r="A284" s="26"/>
      <c r="B284" s="26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</row>
    <row r="285" spans="1:25">
      <c r="A285" s="26"/>
      <c r="B285" s="26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</row>
    <row r="286" spans="1:25">
      <c r="A286" s="26"/>
      <c r="B286" s="26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</row>
    <row r="287" spans="1:25">
      <c r="A287" s="26"/>
      <c r="B287" s="26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</row>
    <row r="288" spans="1:25">
      <c r="A288" s="26"/>
      <c r="B288" s="26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</row>
    <row r="289" spans="1:25">
      <c r="A289" s="26"/>
      <c r="B289" s="26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</row>
    <row r="290" spans="1:25">
      <c r="A290" s="26"/>
      <c r="B290" s="26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</row>
    <row r="291" spans="1:25">
      <c r="A291" s="26"/>
      <c r="B291" s="26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</row>
    <row r="292" spans="1:25">
      <c r="A292" s="26"/>
      <c r="B292" s="26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</row>
    <row r="293" spans="1:25">
      <c r="A293" s="26"/>
      <c r="B293" s="26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</row>
    <row r="294" spans="1:25">
      <c r="A294" s="26"/>
      <c r="B294" s="26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</row>
    <row r="295" spans="1:25">
      <c r="A295" s="26"/>
      <c r="B295" s="26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</row>
    <row r="296" spans="1:25">
      <c r="A296" s="26"/>
      <c r="B296" s="26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</row>
    <row r="297" spans="1:25">
      <c r="A297" s="26"/>
      <c r="B297" s="26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</row>
    <row r="298" spans="1:25">
      <c r="A298" s="26"/>
      <c r="B298" s="26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</row>
    <row r="299" spans="1:25">
      <c r="A299" s="26"/>
      <c r="B299" s="26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</row>
    <row r="300" spans="1:25">
      <c r="A300" s="26"/>
      <c r="B300" s="26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</row>
    <row r="301" spans="1:25">
      <c r="A301" s="26"/>
      <c r="B301" s="26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</row>
    <row r="302" spans="1:25">
      <c r="A302" s="26"/>
      <c r="B302" s="26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</row>
    <row r="303" spans="1:25">
      <c r="A303" s="26"/>
      <c r="B303" s="26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</row>
    <row r="304" spans="1:25">
      <c r="A304" s="26"/>
      <c r="B304" s="26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</row>
    <row r="305" spans="1:27">
      <c r="A305" s="26"/>
      <c r="B305" s="26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</row>
    <row r="306" spans="1:27">
      <c r="A306" s="26"/>
      <c r="B306" s="26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AA306" s="1" t="s">
        <v>24</v>
      </c>
    </row>
  </sheetData>
  <sortState ref="X6:AA55">
    <sortCondition ref="X56"/>
  </sortState>
  <pageMargins left="0.78740157499999996" right="0.78740157499999996" top="0.984251969" bottom="0.984251969" header="0.4921259845" footer="0.4921259845"/>
  <pageSetup paperSize="161" orientation="landscape" r:id="rId1"/>
  <headerFooter alignWithMargins="0"/>
  <drawing r:id="rId2"/>
  <legacyDrawing r:id="rId3"/>
  <controls>
    <control shapeId="1025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NACA4415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2020-07-26T07:36:10Z</dcterms:created>
  <dcterms:modified xsi:type="dcterms:W3CDTF">2020-07-26T07:36:53Z</dcterms:modified>
</cp:coreProperties>
</file>